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6" activeTab="5"/>
  </bookViews>
  <sheets>
    <sheet name="МужчиныАбсолют" sheetId="1" r:id="rId1"/>
    <sheet name="ЖенщиныАбсолют" sheetId="2" r:id="rId2"/>
    <sheet name="Юноши 91-92 17 км" sheetId="3" r:id="rId3"/>
    <sheet name="Юноши 89-90 17 км" sheetId="4" r:id="rId4"/>
    <sheet name="Девушки 91-92 17 км" sheetId="5" r:id="rId5"/>
    <sheet name="Девушки 89-90 17 км" sheetId="6" r:id="rId6"/>
  </sheets>
  <definedNames>
    <definedName name="_xlnm.Print_Area" localSheetId="5">'Девушки 89-90 17 км'!$A$1:$G$39</definedName>
    <definedName name="_xlnm.Print_Area" localSheetId="4">'Девушки 91-92 17 км'!$A$1:$G$41</definedName>
    <definedName name="_xlnm.Print_Area" localSheetId="1">'ЖенщиныАбсолют'!$A$1:$G$76</definedName>
    <definedName name="_xlnm.Print_Area" localSheetId="0">'МужчиныАбсолют'!$A$1:$G$305</definedName>
    <definedName name="_xlnm.Print_Area" localSheetId="3">'Юноши 89-90 17 км'!$A$1:$G$50</definedName>
    <definedName name="_xlnm.Print_Area" localSheetId="2">'Юноши 91-92 17 км'!$A$1:$G$59</definedName>
  </definedNames>
  <calcPr fullCalcOnLoad="1" refMode="R1C1"/>
</workbook>
</file>

<file path=xl/sharedStrings.xml><?xml version="1.0" encoding="utf-8"?>
<sst xmlns="http://schemas.openxmlformats.org/spreadsheetml/2006/main" count="901" uniqueCount="477">
  <si>
    <t>Лыжные гонки</t>
  </si>
  <si>
    <t>Информация о дистанции:</t>
  </si>
  <si>
    <t>Фамилия, Имя</t>
  </si>
  <si>
    <t>Номер</t>
  </si>
  <si>
    <t>Лебедев Вадим</t>
  </si>
  <si>
    <t>Александров Дмитрий</t>
  </si>
  <si>
    <t>Место</t>
  </si>
  <si>
    <t>Год рожд.</t>
  </si>
  <si>
    <t>Результат</t>
  </si>
  <si>
    <t>Проигрыш</t>
  </si>
  <si>
    <t>Не стартовали:</t>
  </si>
  <si>
    <t>Информация о погоде:</t>
  </si>
  <si>
    <t>Ветер:</t>
  </si>
  <si>
    <t>Перепад высоты:</t>
  </si>
  <si>
    <t>Максимальный подъем:</t>
  </si>
  <si>
    <t>Сумма перепадов высот:</t>
  </si>
  <si>
    <t>Длина круга:</t>
  </si>
  <si>
    <t>Температура воздуха:</t>
  </si>
  <si>
    <t>Температура снега:</t>
  </si>
  <si>
    <t>Облачность:</t>
  </si>
  <si>
    <t>Нет</t>
  </si>
  <si>
    <t>Итоговый протокол результатов.</t>
  </si>
  <si>
    <t>Администрация города Дубны</t>
  </si>
  <si>
    <t>12-й Всероссиский лыжный фестиваль "Николов Перевоз"</t>
  </si>
  <si>
    <t>Начало соревнований: 12ч30м</t>
  </si>
  <si>
    <t>Окончание соревнований: чм</t>
  </si>
  <si>
    <t>г. Дубна, Московская область</t>
  </si>
  <si>
    <t>Ясно</t>
  </si>
  <si>
    <t>Мужчины, 25 февраля 2007 года</t>
  </si>
  <si>
    <t>Женщины, 25 февраля 2007 года</t>
  </si>
  <si>
    <t>Юноши 91-92 г.р., 25 февраля 2007 года</t>
  </si>
  <si>
    <t>Юноши 89-90 г.р., 25 февраля 2007 года</t>
  </si>
  <si>
    <t>Девушки 89-90 г.р., 25 февраля 2007 года</t>
  </si>
  <si>
    <t>Девушки 91-92 г.р., 25 февраля 2007 года</t>
  </si>
  <si>
    <t>Тихонин Алексей</t>
  </si>
  <si>
    <t>Кутюгин Александр</t>
  </si>
  <si>
    <t>Ляшенко Дмитрий</t>
  </si>
  <si>
    <t>Елаев Александр</t>
  </si>
  <si>
    <t>Соловьев Алексей</t>
  </si>
  <si>
    <t>Ильин Василий</t>
  </si>
  <si>
    <t>Малинин Павел</t>
  </si>
  <si>
    <t>Кулаков Андрей</t>
  </si>
  <si>
    <t>Уваров Алексей</t>
  </si>
  <si>
    <t>Заводский Алексей</t>
  </si>
  <si>
    <t>Рябов Сергей</t>
  </si>
  <si>
    <t>Гостяев Сергей</t>
  </si>
  <si>
    <t>Гапонов Сергей</t>
  </si>
  <si>
    <t>Ямбаев Илья</t>
  </si>
  <si>
    <t>Иванов Андрей</t>
  </si>
  <si>
    <t>Веденеев Дмитрий</t>
  </si>
  <si>
    <t>Сидоров Владимир</t>
  </si>
  <si>
    <t>Кукшинов Вадим</t>
  </si>
  <si>
    <t>Рябов Алексей</t>
  </si>
  <si>
    <t>Гаращук Петр</t>
  </si>
  <si>
    <t>Шлыков Егор</t>
  </si>
  <si>
    <t>Наруков Кирилл</t>
  </si>
  <si>
    <t>Филлипов Алексей</t>
  </si>
  <si>
    <t>Носенко Валерий</t>
  </si>
  <si>
    <t>Герасимов Сергей</t>
  </si>
  <si>
    <t>Бахарев Александр</t>
  </si>
  <si>
    <t>Федорин Владимир</t>
  </si>
  <si>
    <t>Кривушин Алексей</t>
  </si>
  <si>
    <t>Суханов Алексей</t>
  </si>
  <si>
    <t>Назаров Артем</t>
  </si>
  <si>
    <t>Домкин А.</t>
  </si>
  <si>
    <t>Миронов Владимир</t>
  </si>
  <si>
    <t>Соловьев Андрей</t>
  </si>
  <si>
    <t>Заводский Борис</t>
  </si>
  <si>
    <t>Тарабаринов Алексей</t>
  </si>
  <si>
    <t>Руденко Владимир</t>
  </si>
  <si>
    <t>Комиссаров Геннадий</t>
  </si>
  <si>
    <t>Колышев Сергей</t>
  </si>
  <si>
    <t>Востриков Иван</t>
  </si>
  <si>
    <t>Бураков Леонид</t>
  </si>
  <si>
    <t>Коршунов Николай</t>
  </si>
  <si>
    <t>Барбашин Иван</t>
  </si>
  <si>
    <t>Ильвовский Алексей</t>
  </si>
  <si>
    <t>Лисицин Сергей</t>
  </si>
  <si>
    <t>Овчаров Юрий</t>
  </si>
  <si>
    <t>Андреев Владимир</t>
  </si>
  <si>
    <t>Яборов Николай</t>
  </si>
  <si>
    <t>Морозов Владимир</t>
  </si>
  <si>
    <t>Богданов Борис</t>
  </si>
  <si>
    <t>Гостищев Юрий</t>
  </si>
  <si>
    <t>Титов Дмитрий</t>
  </si>
  <si>
    <t>Алексеев Максим</t>
  </si>
  <si>
    <t>Старцев Владимир</t>
  </si>
  <si>
    <t>Башмаров Алексей</t>
  </si>
  <si>
    <t>Седых Игорь</t>
  </si>
  <si>
    <t>Грядицкий Игорь</t>
  </si>
  <si>
    <t>Шибилкин Н.</t>
  </si>
  <si>
    <t>Назаркин Арсений</t>
  </si>
  <si>
    <t>Шпак А.</t>
  </si>
  <si>
    <t>Медведев Илья</t>
  </si>
  <si>
    <t>Шварц Михаил</t>
  </si>
  <si>
    <t>Коноплев Александр</t>
  </si>
  <si>
    <t>Мачульский Сергей</t>
  </si>
  <si>
    <t>Вознесенский Михаил</t>
  </si>
  <si>
    <t>Логванев Эрик</t>
  </si>
  <si>
    <t>Замятин Николай</t>
  </si>
  <si>
    <t>Соловьев Михаил</t>
  </si>
  <si>
    <t>Алагизов Алексей</t>
  </si>
  <si>
    <t>Лядов Владимир</t>
  </si>
  <si>
    <t>Башашин Александр</t>
  </si>
  <si>
    <t>Фролов Владислав</t>
  </si>
  <si>
    <t>Сосунов Николай</t>
  </si>
  <si>
    <t>Устинов Вадим</t>
  </si>
  <si>
    <t>Земцов Андрей</t>
  </si>
  <si>
    <t>Голубев Борис</t>
  </si>
  <si>
    <t>Ильичев Николай</t>
  </si>
  <si>
    <t>Григорьев Игорь</t>
  </si>
  <si>
    <t>Бутырский Дмитрий</t>
  </si>
  <si>
    <t>Евскиков Александр</t>
  </si>
  <si>
    <t>Минаев Юрий</t>
  </si>
  <si>
    <t>Комарец Анатолий</t>
  </si>
  <si>
    <t>Шахамов Борис</t>
  </si>
  <si>
    <t>Якимов Виктор</t>
  </si>
  <si>
    <t>Крестин Денис</t>
  </si>
  <si>
    <t xml:space="preserve">Казанцев Сергей </t>
  </si>
  <si>
    <t>Давыдов Андрей</t>
  </si>
  <si>
    <t>Гетьман Игорь</t>
  </si>
  <si>
    <t>Верзилин Александр</t>
  </si>
  <si>
    <t>Тихонов Алексей</t>
  </si>
  <si>
    <t>Пуляев Лев</t>
  </si>
  <si>
    <t>Молев Алексей</t>
  </si>
  <si>
    <t>Бакланов Юрий</t>
  </si>
  <si>
    <t>Попов Сергей</t>
  </si>
  <si>
    <t>Макаров Алексадр</t>
  </si>
  <si>
    <t>Дахно Виталий</t>
  </si>
  <si>
    <t>Анастасиев Дмитрий</t>
  </si>
  <si>
    <t>Трофимов Александр</t>
  </si>
  <si>
    <t>Парамонов Геннадий</t>
  </si>
  <si>
    <t>Новиков Николай</t>
  </si>
  <si>
    <t>Ахмеров Шамиль</t>
  </si>
  <si>
    <t>Кривушин Владимир</t>
  </si>
  <si>
    <t>Черняховский М.</t>
  </si>
  <si>
    <t>Драчев Алексей</t>
  </si>
  <si>
    <t>Гридин Сергей</t>
  </si>
  <si>
    <t>Гетьман Андрей</t>
  </si>
  <si>
    <t>Савохин Павел</t>
  </si>
  <si>
    <t>Чурин Борис</t>
  </si>
  <si>
    <t>Червяков Василий</t>
  </si>
  <si>
    <t>Ордин Герман</t>
  </si>
  <si>
    <t>Кирст Николай</t>
  </si>
  <si>
    <t>Сотников Александр</t>
  </si>
  <si>
    <t>Маноенков Владимир</t>
  </si>
  <si>
    <t>Котов Игорь</t>
  </si>
  <si>
    <t>Синицкий Борис</t>
  </si>
  <si>
    <t>Жуков Андрей</t>
  </si>
  <si>
    <t>Гусев Алексей</t>
  </si>
  <si>
    <t>Страхов Александр</t>
  </si>
  <si>
    <t>Шапочкин Дмитрий</t>
  </si>
  <si>
    <t>Волкова С.</t>
  </si>
  <si>
    <t>Садиков Николай</t>
  </si>
  <si>
    <t>Иванов Валерий</t>
  </si>
  <si>
    <t>Кузнецов Александр</t>
  </si>
  <si>
    <t>Душенок Евгений</t>
  </si>
  <si>
    <t>Фролов Игорь</t>
  </si>
  <si>
    <t>Савилов Андрей</t>
  </si>
  <si>
    <t>Казуто Михаил</t>
  </si>
  <si>
    <t>Валиулин Хасаин</t>
  </si>
  <si>
    <t>Медведев Александр</t>
  </si>
  <si>
    <t>Носов Владимир</t>
  </si>
  <si>
    <t>Пирожков Дмитрий</t>
  </si>
  <si>
    <t>Мелентьев Василий</t>
  </si>
  <si>
    <t>Глухов Владимир</t>
  </si>
  <si>
    <t>Ревинский Дмитрий</t>
  </si>
  <si>
    <t>Чернышев Евгений</t>
  </si>
  <si>
    <t>Журавлев Николай</t>
  </si>
  <si>
    <t>Шахматов Анатолий</t>
  </si>
  <si>
    <t>Чижов Денис</t>
  </si>
  <si>
    <t>Титов Илья</t>
  </si>
  <si>
    <t>Мищенко Анатолий</t>
  </si>
  <si>
    <t>Куров Геннадий</t>
  </si>
  <si>
    <t>Зенин Михаил</t>
  </si>
  <si>
    <t>Никоноров Валентин</t>
  </si>
  <si>
    <t>Афоненко Анатолий</t>
  </si>
  <si>
    <t>Касилов Игорь</t>
  </si>
  <si>
    <t>Федькин Сергей</t>
  </si>
  <si>
    <t xml:space="preserve"> Сыряев Анатолий</t>
  </si>
  <si>
    <t>Черников Василий</t>
  </si>
  <si>
    <t>Чернов Олег</t>
  </si>
  <si>
    <t>Смирнов Руслан</t>
  </si>
  <si>
    <t>Гурьянов Геннадий</t>
  </si>
  <si>
    <t>Боровой Игорь</t>
  </si>
  <si>
    <t>Борин Николай</t>
  </si>
  <si>
    <t>Кривенков Сергей</t>
  </si>
  <si>
    <t>Крылов Артем</t>
  </si>
  <si>
    <t>Волков Олег</t>
  </si>
  <si>
    <t>Мурзин А. г.</t>
  </si>
  <si>
    <t>Анышин Юрий</t>
  </si>
  <si>
    <t>Стриженов Иван</t>
  </si>
  <si>
    <t>Корсаков Вячеслав</t>
  </si>
  <si>
    <t>Морозов Дмитрий</t>
  </si>
  <si>
    <t>Пимиков Александр</t>
  </si>
  <si>
    <t>Дыбин Анатолий</t>
  </si>
  <si>
    <t>Пучков Валентин</t>
  </si>
  <si>
    <t>Новиков Александр</t>
  </si>
  <si>
    <t>Травников Константин</t>
  </si>
  <si>
    <t>Гаврилов Василий</t>
  </si>
  <si>
    <t>Гончаров Алексей</t>
  </si>
  <si>
    <t>Тавров Александр</t>
  </si>
  <si>
    <t>Зенков Иван</t>
  </si>
  <si>
    <t>Бажин Владимир</t>
  </si>
  <si>
    <t>Кантор Вадим</t>
  </si>
  <si>
    <t>Ремарчук Григорий</t>
  </si>
  <si>
    <t>Скрипкин Герман</t>
  </si>
  <si>
    <t>Кочергин Василий</t>
  </si>
  <si>
    <t>Готгильф Владимир</t>
  </si>
  <si>
    <t>Логинов Леонид</t>
  </si>
  <si>
    <t>Фесик Александр</t>
  </si>
  <si>
    <t xml:space="preserve">г.Тамбов            </t>
  </si>
  <si>
    <t>Ершово</t>
  </si>
  <si>
    <t>Москва</t>
  </si>
  <si>
    <t>Иваново</t>
  </si>
  <si>
    <t>г. Тверь</t>
  </si>
  <si>
    <t xml:space="preserve">г.Дмитров           </t>
  </si>
  <si>
    <t>Коломна</t>
  </si>
  <si>
    <t xml:space="preserve">г. Солнечногорск    </t>
  </si>
  <si>
    <t>г. Солнечногорск</t>
  </si>
  <si>
    <t xml:space="preserve">г.Дубна             </t>
  </si>
  <si>
    <t xml:space="preserve">г. Усть-катав       </t>
  </si>
  <si>
    <t>Орехово-Зуево</t>
  </si>
  <si>
    <t>Солнечногорск</t>
  </si>
  <si>
    <t xml:space="preserve">г.Яхрома            </t>
  </si>
  <si>
    <t>Зеленогад</t>
  </si>
  <si>
    <t>ХМАО Нягань</t>
  </si>
  <si>
    <t xml:space="preserve">г.Москва            </t>
  </si>
  <si>
    <t>Пермь</t>
  </si>
  <si>
    <t>Климцы</t>
  </si>
  <si>
    <t>ПАвловский</t>
  </si>
  <si>
    <t xml:space="preserve">г.Конаково          </t>
  </si>
  <si>
    <t>Дмитров</t>
  </si>
  <si>
    <t xml:space="preserve">г. Москва           </t>
  </si>
  <si>
    <t>Г. Жуковский</t>
  </si>
  <si>
    <t xml:space="preserve">г.Кимры             </t>
  </si>
  <si>
    <t>Ярославль</t>
  </si>
  <si>
    <t>Воронеж</t>
  </si>
  <si>
    <t xml:space="preserve">г. Жигулевск        </t>
  </si>
  <si>
    <t xml:space="preserve">г.Талдом            </t>
  </si>
  <si>
    <t xml:space="preserve">г. Красновишерск    </t>
  </si>
  <si>
    <t>Владимир</t>
  </si>
  <si>
    <t>Троицк</t>
  </si>
  <si>
    <t>Г. Москва</t>
  </si>
  <si>
    <t>Жуковский</t>
  </si>
  <si>
    <t>Дубна</t>
  </si>
  <si>
    <t xml:space="preserve">г.Кашира            </t>
  </si>
  <si>
    <t>Электрогорск</t>
  </si>
  <si>
    <t xml:space="preserve">г. Ногинск          </t>
  </si>
  <si>
    <t xml:space="preserve">г.Б.городок         </t>
  </si>
  <si>
    <t xml:space="preserve">г. С-Петербург      </t>
  </si>
  <si>
    <t>Конаково</t>
  </si>
  <si>
    <t>Домодедово</t>
  </si>
  <si>
    <t xml:space="preserve">г. Зеленоград       </t>
  </si>
  <si>
    <t>Дедовск</t>
  </si>
  <si>
    <t xml:space="preserve">г. Тольяти          </t>
  </si>
  <si>
    <t>Щелково</t>
  </si>
  <si>
    <t>Г. Королев</t>
  </si>
  <si>
    <t>Красногорск</t>
  </si>
  <si>
    <t>г. Королев</t>
  </si>
  <si>
    <t xml:space="preserve">г. Железнодорожный  </t>
  </si>
  <si>
    <t xml:space="preserve">г.Лыткарино         </t>
  </si>
  <si>
    <t xml:space="preserve">г. Жуковский        </t>
  </si>
  <si>
    <t>Дзержинский</t>
  </si>
  <si>
    <t xml:space="preserve">п. Ржавки           </t>
  </si>
  <si>
    <t>Г.Конаково</t>
  </si>
  <si>
    <t xml:space="preserve">г.Петрозаводск      </t>
  </si>
  <si>
    <t>Одинцово</t>
  </si>
  <si>
    <t xml:space="preserve">г. Екатеренбург     </t>
  </si>
  <si>
    <t>г. Екатеренбург</t>
  </si>
  <si>
    <t>Рыбинск</t>
  </si>
  <si>
    <t>Кашура</t>
  </si>
  <si>
    <t>Талдом</t>
  </si>
  <si>
    <t>Санкт-Петербург</t>
  </si>
  <si>
    <t xml:space="preserve">г.Волгоград         </t>
  </si>
  <si>
    <t>Ульяновск</t>
  </si>
  <si>
    <t>Панченко Алексей</t>
  </si>
  <si>
    <t>Абрамов Алексей</t>
  </si>
  <si>
    <t>Крылов Евгений</t>
  </si>
  <si>
    <t>Семенов Владимир</t>
  </si>
  <si>
    <t>Большаков Алексей</t>
  </si>
  <si>
    <t>Семенов Роман</t>
  </si>
  <si>
    <t>Поляхов Николай</t>
  </si>
  <si>
    <t>Малых Артем</t>
  </si>
  <si>
    <t>Горшков Павел</t>
  </si>
  <si>
    <t>Гончаров Борис</t>
  </si>
  <si>
    <t>Моргунов Николай</t>
  </si>
  <si>
    <t>Кисляков Владимир</t>
  </si>
  <si>
    <t>Афанасьев Александр</t>
  </si>
  <si>
    <t>Ефимов Константин</t>
  </si>
  <si>
    <t>Кондратюк Анатолий</t>
  </si>
  <si>
    <t>Попов Павел</t>
  </si>
  <si>
    <t>Сухой Алексей</t>
  </si>
  <si>
    <t>Гарнык Антон</t>
  </si>
  <si>
    <t>Гудилин Сергей</t>
  </si>
  <si>
    <t>Фаер Андрей</t>
  </si>
  <si>
    <t>Кузьмин Иван</t>
  </si>
  <si>
    <t>Константинов Юрий</t>
  </si>
  <si>
    <t>Ванюшкин Михаил</t>
  </si>
  <si>
    <t>Быстров Алексей</t>
  </si>
  <si>
    <t>Голубев Владимир</t>
  </si>
  <si>
    <t>Бочкарев Олег</t>
  </si>
  <si>
    <t>Гарцев Евгений</t>
  </si>
  <si>
    <t>Потрикеев Константин</t>
  </si>
  <si>
    <t>Оришин Николай</t>
  </si>
  <si>
    <t>Куликов Андрей</t>
  </si>
  <si>
    <t>Борисов Олег</t>
  </si>
  <si>
    <t>Паляев Константин</t>
  </si>
  <si>
    <t>Чупров Владимир</t>
  </si>
  <si>
    <t>Нечаев Константин</t>
  </si>
  <si>
    <t>Бабонин Юрий</t>
  </si>
  <si>
    <t>Шалимов Михаил</t>
  </si>
  <si>
    <t>Иванов Александр</t>
  </si>
  <si>
    <t>Журавлев Виктор</t>
  </si>
  <si>
    <t>Вахвалов Вячеслав</t>
  </si>
  <si>
    <t>Крупин Рудольф</t>
  </si>
  <si>
    <t>Трепов Александр</t>
  </si>
  <si>
    <t>Кабанов Валерий</t>
  </si>
  <si>
    <t xml:space="preserve">Молев Евгений </t>
  </si>
  <si>
    <t>Воронов Валерий</t>
  </si>
  <si>
    <t>Петров Андрей</t>
  </si>
  <si>
    <t>Толченов Михаил</t>
  </si>
  <si>
    <t>Бабонин Дмитрий</t>
  </si>
  <si>
    <t>Баранов Василий</t>
  </si>
  <si>
    <t>Беляев Леонид</t>
  </si>
  <si>
    <t>Платонов Виктор</t>
  </si>
  <si>
    <t>Жегалин Валерий</t>
  </si>
  <si>
    <t>Шулюкин Николай</t>
  </si>
  <si>
    <t>Феоктисов Николай</t>
  </si>
  <si>
    <t>Рождественский Алексей</t>
  </si>
  <si>
    <t>Кузьмин Сергей</t>
  </si>
  <si>
    <t>г. Орел</t>
  </si>
  <si>
    <t xml:space="preserve">г. Ярославль        </t>
  </si>
  <si>
    <t xml:space="preserve">г. Собинка          </t>
  </si>
  <si>
    <t xml:space="preserve">г. Сергиев-Посад    </t>
  </si>
  <si>
    <t>Чебоксары</t>
  </si>
  <si>
    <t xml:space="preserve">п. Софрино-1        </t>
  </si>
  <si>
    <t xml:space="preserve">г. Ржев             </t>
  </si>
  <si>
    <t xml:space="preserve">г. Голицино         </t>
  </si>
  <si>
    <t xml:space="preserve">                    </t>
  </si>
  <si>
    <t xml:space="preserve">г. Ярцево           </t>
  </si>
  <si>
    <t xml:space="preserve">г. Сызрань          </t>
  </si>
  <si>
    <t xml:space="preserve">г. Воронеж          </t>
  </si>
  <si>
    <t xml:space="preserve">г. Дмитров          </t>
  </si>
  <si>
    <t xml:space="preserve">г. Ногинск-2        </t>
  </si>
  <si>
    <t xml:space="preserve">г. Мурманск         </t>
  </si>
  <si>
    <t xml:space="preserve">г. Электросталь     </t>
  </si>
  <si>
    <t>Яхрома</t>
  </si>
  <si>
    <t xml:space="preserve">г. Мытищи           </t>
  </si>
  <si>
    <t xml:space="preserve">г. Кимры            </t>
  </si>
  <si>
    <t xml:space="preserve">г.Долгопрудный      </t>
  </si>
  <si>
    <t>Не закончили дистанцию:</t>
  </si>
  <si>
    <t>Шабурин Сергей</t>
  </si>
  <si>
    <t>Кадыков Георгий</t>
  </si>
  <si>
    <t>Щербаков Максим</t>
  </si>
  <si>
    <t>Хабибулин Дмитрий</t>
  </si>
  <si>
    <t>Лушнин Леонид</t>
  </si>
  <si>
    <t>Мироненко Алексей</t>
  </si>
  <si>
    <t>Назаркин Владимир</t>
  </si>
  <si>
    <t>Лызин Анатолий</t>
  </si>
  <si>
    <t>Якушин Юрий</t>
  </si>
  <si>
    <t>Михайлов Алексей</t>
  </si>
  <si>
    <t>Бахтин Максим</t>
  </si>
  <si>
    <t>Карпин Владимир</t>
  </si>
  <si>
    <t>Фуров Ю.</t>
  </si>
  <si>
    <t>Шустров Дмитрий</t>
  </si>
  <si>
    <t>Бобрис Виктор</t>
  </si>
  <si>
    <t>Малышев Григорий</t>
  </si>
  <si>
    <t>Мошков Иван</t>
  </si>
  <si>
    <t>Резниченков Валерий</t>
  </si>
  <si>
    <t>Бехтин Юрий</t>
  </si>
  <si>
    <t>Мазаров Артем</t>
  </si>
  <si>
    <t xml:space="preserve">г. Лобня            </t>
  </si>
  <si>
    <t>Химки Мос. обл.</t>
  </si>
  <si>
    <t>ГЛАВНЫЙ СУДЬЯ:</t>
  </si>
  <si>
    <t>ГЛАВНЫЙ СЕКРЕТАРЬ:</t>
  </si>
  <si>
    <t>Старшов А. С. (ВК Москва)</t>
  </si>
  <si>
    <t>Харитонова Т. Н. (1К Дубна)</t>
  </si>
  <si>
    <t>Год р.</t>
  </si>
  <si>
    <t>Линькова Валентина</t>
  </si>
  <si>
    <t>Лименчук Юлия</t>
  </si>
  <si>
    <t>Зернова Наталья</t>
  </si>
  <si>
    <t>Цыпулина Людмила</t>
  </si>
  <si>
    <t>Михайлова Ольга</t>
  </si>
  <si>
    <t>Кочеткова Елена</t>
  </si>
  <si>
    <t>Зверкова Светлана</t>
  </si>
  <si>
    <t>Шейгас Татьяна</t>
  </si>
  <si>
    <t>Морозова Татьяна</t>
  </si>
  <si>
    <t>Ларчина Любовь</t>
  </si>
  <si>
    <t>Коваль Виктория</t>
  </si>
  <si>
    <t>Кутукина Елена</t>
  </si>
  <si>
    <t>Гладкова Татьяна</t>
  </si>
  <si>
    <t>Никитина Наталья</t>
  </si>
  <si>
    <t>Гальцова Елена</t>
  </si>
  <si>
    <t>Гурьева Вера</t>
  </si>
  <si>
    <t>Савилова Светлана</t>
  </si>
  <si>
    <t>Расстрыгина Марина</t>
  </si>
  <si>
    <t>Дахно Надежда</t>
  </si>
  <si>
    <t>Вавакина Елена</t>
  </si>
  <si>
    <t>Железнова Надежда</t>
  </si>
  <si>
    <t>Трекусова Татьяна</t>
  </si>
  <si>
    <t>Решетова Наталья</t>
  </si>
  <si>
    <t>Смирнова Светлана</t>
  </si>
  <si>
    <t>Давыдова Людмила</t>
  </si>
  <si>
    <t xml:space="preserve">г.Калуга            </t>
  </si>
  <si>
    <t>Мос. обл.</t>
  </si>
  <si>
    <t>Истра</t>
  </si>
  <si>
    <t>Рязань</t>
  </si>
  <si>
    <t>Зарайск</t>
  </si>
  <si>
    <t>Сергиев-Посад</t>
  </si>
  <si>
    <t>Запрудня</t>
  </si>
  <si>
    <t>Матвеева Елена</t>
  </si>
  <si>
    <t>Червякова Светлана</t>
  </si>
  <si>
    <t>Червякова Юлия</t>
  </si>
  <si>
    <t>Курова Ольга</t>
  </si>
  <si>
    <t>Минина Татьяна</t>
  </si>
  <si>
    <t>Шуригина Татьяна</t>
  </si>
  <si>
    <t>Потрикеева Мария</t>
  </si>
  <si>
    <t>Лешихина Елена</t>
  </si>
  <si>
    <t>Тихонова Наталья</t>
  </si>
  <si>
    <t>Шубякина Галина</t>
  </si>
  <si>
    <t>г.Дубна</t>
  </si>
  <si>
    <t xml:space="preserve">г,Зарайск           </t>
  </si>
  <si>
    <t xml:space="preserve">г. Тула             </t>
  </si>
  <si>
    <t>Надеждин Антон</t>
  </si>
  <si>
    <t>Бураков Андрей</t>
  </si>
  <si>
    <t>Смирнов Виктор</t>
  </si>
  <si>
    <t>Комисаров Константин</t>
  </si>
  <si>
    <t>Морковин Иван</t>
  </si>
  <si>
    <t>Лапшов Илья</t>
  </si>
  <si>
    <t>Ярославцев Алескандр</t>
  </si>
  <si>
    <t>Тюленев Александр</t>
  </si>
  <si>
    <t>Коровин Андрей</t>
  </si>
  <si>
    <t>Соловьев Антон</t>
  </si>
  <si>
    <t>Аристархов Дмитрий</t>
  </si>
  <si>
    <t>Стибайло Вячеслав</t>
  </si>
  <si>
    <t>Храбров Дмитрий</t>
  </si>
  <si>
    <t>Долготер Дмитрий</t>
  </si>
  <si>
    <t>Матвеев Алексей</t>
  </si>
  <si>
    <t>Яламов Антон</t>
  </si>
  <si>
    <t>Федоров Алексей</t>
  </si>
  <si>
    <t>г. Конаково-(Селихов</t>
  </si>
  <si>
    <t>Кимры</t>
  </si>
  <si>
    <t>Регион</t>
  </si>
  <si>
    <t>г. Конаково-(Селихов)</t>
  </si>
  <si>
    <t>Сергиенко Александр</t>
  </si>
  <si>
    <t>Синицкий Артем</t>
  </si>
  <si>
    <t>Бузун Назар</t>
  </si>
  <si>
    <t>Ботайкин Сергей</t>
  </si>
  <si>
    <t>Щербаков Валерий</t>
  </si>
  <si>
    <t>Карпов Сергей</t>
  </si>
  <si>
    <t>Жданова Ольга</t>
  </si>
  <si>
    <t>Манькова Ирина</t>
  </si>
  <si>
    <t>Куликова Наталья</t>
  </si>
  <si>
    <t>Любезнова Екатерина</t>
  </si>
  <si>
    <t>Королева Олеся</t>
  </si>
  <si>
    <t>Брусникин Артем</t>
  </si>
  <si>
    <t>Борисов Иван</t>
  </si>
  <si>
    <t>Борисов Андрей</t>
  </si>
  <si>
    <t>Любезнов Денис</t>
  </si>
  <si>
    <t>Мамаев Евгений</t>
  </si>
  <si>
    <t>Королев Сергей</t>
  </si>
  <si>
    <t>Бобров Виктор</t>
  </si>
  <si>
    <t>Парфонов Дмитрий</t>
  </si>
  <si>
    <t>Иванов Роман</t>
  </si>
  <si>
    <t>Силипицкий Александр</t>
  </si>
  <si>
    <t>Трескусов Максим</t>
  </si>
  <si>
    <t>Тверь</t>
  </si>
  <si>
    <t>Калинина Алина</t>
  </si>
  <si>
    <t>Белых Светлана</t>
  </si>
  <si>
    <t>Васина Дарья</t>
  </si>
  <si>
    <t>Реион</t>
  </si>
  <si>
    <t>17 км</t>
  </si>
  <si>
    <t>- 6</t>
  </si>
  <si>
    <t>-8</t>
  </si>
  <si>
    <t>Окончание соревнований: 16ч17м</t>
  </si>
  <si>
    <t>Начальник дистанции: Кондрашков Ф. И. (Дубна)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</si>
</sst>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s.0;@"/>
    <numFmt numFmtId="181" formatCode="\+s.0;@"/>
    <numFmt numFmtId="182" formatCode="h:mm:ss.00"/>
    <numFmt numFmtId="183" formatCode="h:mm:ss.0"/>
    <numFmt numFmtId="184" formatCode="\+mm:ss.0;@"/>
    <numFmt numFmtId="185" formatCode="mm:ss.0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hh:mm:ss.0"/>
    <numFmt numFmtId="191" formatCode="\+hh:mm:ss.00"/>
  </numFmts>
  <fonts count="18">
    <font>
      <sz val="10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Comic Sans MS"/>
      <family val="4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Comic Sans MS"/>
      <family val="4"/>
    </font>
    <font>
      <b/>
      <sz val="11"/>
      <name val="Times New Roman"/>
      <family val="1"/>
    </font>
    <font>
      <i/>
      <sz val="12"/>
      <name val="Arial Black"/>
      <family val="2"/>
    </font>
    <font>
      <b/>
      <i/>
      <sz val="11"/>
      <name val="Comic Sans MS"/>
      <family val="4"/>
    </font>
    <font>
      <b/>
      <i/>
      <sz val="12"/>
      <name val="Book Antiqua"/>
      <family val="1"/>
    </font>
    <font>
      <b/>
      <i/>
      <sz val="18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10"/>
      <name val="Book Antiqua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6" fillId="0" borderId="0" xfId="0" applyFont="1" applyAlignment="1">
      <alignment/>
    </xf>
    <xf numFmtId="190" fontId="6" fillId="0" borderId="1" xfId="0" applyNumberFormat="1" applyFont="1" applyBorder="1" applyAlignment="1">
      <alignment horizontal="center"/>
    </xf>
    <xf numFmtId="191" fontId="6" fillId="0" borderId="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 horizontal="left"/>
    </xf>
    <xf numFmtId="190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300"/>
  <sheetViews>
    <sheetView workbookViewId="0" topLeftCell="A1">
      <selection activeCell="A295" sqref="A295:G312"/>
    </sheetView>
  </sheetViews>
  <sheetFormatPr defaultColWidth="9.140625" defaultRowHeight="12.75"/>
  <cols>
    <col min="1" max="1" width="7.140625" style="0" customWidth="1"/>
    <col min="2" max="2" width="6.7109375" style="0" customWidth="1"/>
    <col min="3" max="3" width="26.421875" style="0" customWidth="1"/>
    <col min="4" max="4" width="7.8515625" style="0" customWidth="1"/>
    <col min="5" max="5" width="21.140625" style="0" customWidth="1"/>
    <col min="6" max="6" width="12.421875" style="11" customWidth="1"/>
    <col min="7" max="7" width="13.140625" style="10" customWidth="1"/>
  </cols>
  <sheetData>
    <row r="1" spans="1:7" ht="12.75">
      <c r="A1" s="12"/>
      <c r="B1" s="2"/>
      <c r="C1" s="6"/>
      <c r="D1" s="6"/>
      <c r="E1" s="6"/>
      <c r="F1"/>
      <c r="G1"/>
    </row>
    <row r="2" spans="1:7" ht="12.75">
      <c r="A2" s="12"/>
      <c r="B2" s="2"/>
      <c r="C2" s="6"/>
      <c r="D2" s="6"/>
      <c r="E2" s="6"/>
      <c r="F2"/>
      <c r="G2"/>
    </row>
    <row r="3" spans="1:7" ht="12.75">
      <c r="A3" s="12"/>
      <c r="B3" s="2"/>
      <c r="D3" s="6"/>
      <c r="E3" s="6"/>
      <c r="F3"/>
      <c r="G3"/>
    </row>
    <row r="4" spans="1:7" ht="12.75">
      <c r="A4" s="12"/>
      <c r="B4" s="2"/>
      <c r="C4" s="6"/>
      <c r="D4" s="6"/>
      <c r="E4" s="6"/>
      <c r="F4"/>
      <c r="G4"/>
    </row>
    <row r="5" spans="1:7" ht="19.5">
      <c r="A5" s="12"/>
      <c r="B5" s="3"/>
      <c r="D5" s="14" t="s">
        <v>22</v>
      </c>
      <c r="F5"/>
      <c r="G5"/>
    </row>
    <row r="6" spans="1:7" ht="19.5">
      <c r="A6" s="12"/>
      <c r="B6" s="3"/>
      <c r="D6" s="14" t="s">
        <v>26</v>
      </c>
      <c r="F6"/>
      <c r="G6"/>
    </row>
    <row r="7" spans="1:7" ht="19.5">
      <c r="A7" s="12"/>
      <c r="B7" s="3"/>
      <c r="D7" s="14" t="s">
        <v>0</v>
      </c>
      <c r="F7"/>
      <c r="G7"/>
    </row>
    <row r="8" spans="1:7" ht="19.5">
      <c r="A8" s="12"/>
      <c r="B8" s="2"/>
      <c r="D8" s="14" t="s">
        <v>23</v>
      </c>
      <c r="F8"/>
      <c r="G8"/>
    </row>
    <row r="9" spans="1:7" ht="19.5">
      <c r="A9" s="12"/>
      <c r="B9" s="2"/>
      <c r="D9" s="14" t="s">
        <v>28</v>
      </c>
      <c r="F9"/>
      <c r="G9"/>
    </row>
    <row r="10" spans="1:10" ht="22.5">
      <c r="A10" s="12"/>
      <c r="B10" s="2"/>
      <c r="D10" s="26" t="s">
        <v>21</v>
      </c>
      <c r="F10"/>
      <c r="G10"/>
      <c r="H10" s="7"/>
      <c r="I10" s="1"/>
      <c r="J10" s="1"/>
    </row>
    <row r="11" spans="1:13" ht="26.25" customHeight="1">
      <c r="A11" s="1"/>
      <c r="B11" s="1"/>
      <c r="C11" s="2"/>
      <c r="D11" s="59"/>
      <c r="E11" s="4"/>
      <c r="F11" s="2"/>
      <c r="G11" s="2"/>
      <c r="H11" s="1"/>
      <c r="I11" s="1"/>
      <c r="J11" s="7"/>
      <c r="K11" s="1"/>
      <c r="L11" s="1"/>
      <c r="M11" s="1"/>
    </row>
    <row r="12" spans="1:13" s="25" customFormat="1" ht="15.75">
      <c r="A12" s="55" t="s">
        <v>24</v>
      </c>
      <c r="B12" s="56"/>
      <c r="C12" s="55"/>
      <c r="D12" s="57"/>
      <c r="E12" s="55" t="s">
        <v>475</v>
      </c>
      <c r="F12" s="58"/>
      <c r="G12" s="55"/>
      <c r="H12" s="24"/>
      <c r="I12" s="23"/>
      <c r="K12" s="23"/>
      <c r="L12" s="23"/>
      <c r="M12" s="23"/>
    </row>
    <row r="13" spans="1:13" s="25" customFormat="1" ht="15">
      <c r="A13" s="22"/>
      <c r="B13" s="23"/>
      <c r="C13" s="22"/>
      <c r="D13" s="24"/>
      <c r="E13" s="22"/>
      <c r="F13" s="15"/>
      <c r="G13" s="22"/>
      <c r="H13" s="24"/>
      <c r="I13" s="23"/>
      <c r="K13" s="23"/>
      <c r="L13" s="23"/>
      <c r="M13" s="23"/>
    </row>
    <row r="14" spans="1:7" ht="12.75">
      <c r="A14" s="75" t="s">
        <v>476</v>
      </c>
      <c r="B14" s="2"/>
      <c r="C14" s="6"/>
      <c r="D14" s="2"/>
      <c r="E14" s="8"/>
      <c r="F14" s="9"/>
      <c r="G14" s="8"/>
    </row>
    <row r="15" spans="1:13" ht="12.75">
      <c r="A15" s="2"/>
      <c r="B15" s="2"/>
      <c r="C15" s="2"/>
      <c r="D15" s="2"/>
      <c r="E15" s="16"/>
      <c r="F15" s="12"/>
      <c r="G15" s="5"/>
      <c r="H15" s="1"/>
      <c r="I15" s="1"/>
      <c r="K15" s="1"/>
      <c r="L15" s="1"/>
      <c r="M15" s="1"/>
    </row>
    <row r="16" spans="1:9" ht="15">
      <c r="A16" s="76" t="s">
        <v>1</v>
      </c>
      <c r="B16" s="77"/>
      <c r="C16" s="77"/>
      <c r="D16" s="78"/>
      <c r="E16" s="30" t="s">
        <v>11</v>
      </c>
      <c r="F16" s="31"/>
      <c r="G16" s="32"/>
      <c r="H16" s="44"/>
      <c r="I16" s="1"/>
    </row>
    <row r="17" spans="1:9" s="21" customFormat="1" ht="12.75">
      <c r="A17" s="33" t="s">
        <v>13</v>
      </c>
      <c r="B17" s="34"/>
      <c r="C17" s="39"/>
      <c r="D17" s="37"/>
      <c r="E17" s="33" t="s">
        <v>17</v>
      </c>
      <c r="F17" s="42"/>
      <c r="G17" s="60" t="s">
        <v>473</v>
      </c>
      <c r="H17" s="29"/>
      <c r="I17" s="20"/>
    </row>
    <row r="18" spans="1:9" s="21" customFormat="1" ht="12.75">
      <c r="A18" s="35" t="s">
        <v>14</v>
      </c>
      <c r="B18" s="36"/>
      <c r="C18" s="40"/>
      <c r="D18" s="38"/>
      <c r="E18" s="35" t="s">
        <v>18</v>
      </c>
      <c r="F18" s="43"/>
      <c r="G18" s="61" t="s">
        <v>474</v>
      </c>
      <c r="H18" s="29"/>
      <c r="I18" s="20"/>
    </row>
    <row r="19" spans="1:8" s="21" customFormat="1" ht="12.75">
      <c r="A19" s="35" t="s">
        <v>15</v>
      </c>
      <c r="B19" s="36"/>
      <c r="C19" s="40"/>
      <c r="D19" s="38"/>
      <c r="E19" s="35" t="s">
        <v>19</v>
      </c>
      <c r="F19" s="43"/>
      <c r="G19" s="41" t="s">
        <v>27</v>
      </c>
      <c r="H19" s="29"/>
    </row>
    <row r="20" spans="1:8" s="21" customFormat="1" ht="12.75">
      <c r="A20" s="48" t="s">
        <v>16</v>
      </c>
      <c r="B20" s="49"/>
      <c r="C20" s="50"/>
      <c r="D20" s="52" t="s">
        <v>472</v>
      </c>
      <c r="E20" s="48" t="s">
        <v>12</v>
      </c>
      <c r="F20" s="51"/>
      <c r="G20" s="52" t="s">
        <v>20</v>
      </c>
      <c r="H20" s="29"/>
    </row>
    <row r="21" spans="1:7" ht="12.75">
      <c r="A21" s="2"/>
      <c r="B21" s="2"/>
      <c r="C21" s="6"/>
      <c r="D21" s="2"/>
      <c r="E21" s="8"/>
      <c r="F21" s="9"/>
      <c r="G21" s="8"/>
    </row>
    <row r="22" spans="1:7" s="13" customFormat="1" ht="12.75" customHeight="1">
      <c r="A22" s="27" t="s">
        <v>6</v>
      </c>
      <c r="B22" s="27" t="s">
        <v>3</v>
      </c>
      <c r="C22" s="27" t="s">
        <v>2</v>
      </c>
      <c r="D22" s="27" t="s">
        <v>378</v>
      </c>
      <c r="E22" s="27" t="s">
        <v>443</v>
      </c>
      <c r="F22" s="27" t="s">
        <v>8</v>
      </c>
      <c r="G22" s="27" t="s">
        <v>9</v>
      </c>
    </row>
    <row r="23" spans="1:7" s="13" customFormat="1" ht="12.75" customHeight="1">
      <c r="A23" s="63">
        <v>1</v>
      </c>
      <c r="B23" s="46">
        <v>4</v>
      </c>
      <c r="C23" s="64" t="s">
        <v>34</v>
      </c>
      <c r="D23" s="46">
        <v>1981</v>
      </c>
      <c r="E23" s="46" t="s">
        <v>211</v>
      </c>
      <c r="F23" s="66">
        <v>0.07950462962962963</v>
      </c>
      <c r="G23" s="67">
        <f>F23-F23</f>
        <v>0</v>
      </c>
    </row>
    <row r="24" spans="1:7" s="13" customFormat="1" ht="12.75" customHeight="1">
      <c r="A24" s="63">
        <v>2</v>
      </c>
      <c r="B24" s="46">
        <v>60</v>
      </c>
      <c r="C24" s="64" t="s">
        <v>35</v>
      </c>
      <c r="D24" s="46">
        <v>1978</v>
      </c>
      <c r="E24" s="46" t="s">
        <v>212</v>
      </c>
      <c r="F24" s="66">
        <v>0.07951041666666667</v>
      </c>
      <c r="G24" s="67">
        <f>F24-F$23</f>
        <v>5.787037037033316E-06</v>
      </c>
    </row>
    <row r="25" spans="1:7" s="13" customFormat="1" ht="12.75" customHeight="1">
      <c r="A25" s="63">
        <v>3</v>
      </c>
      <c r="B25" s="46">
        <v>61</v>
      </c>
      <c r="C25" s="64" t="s">
        <v>36</v>
      </c>
      <c r="D25" s="46">
        <v>1977</v>
      </c>
      <c r="E25" s="46" t="s">
        <v>213</v>
      </c>
      <c r="F25" s="66">
        <v>0.0795150462962963</v>
      </c>
      <c r="G25" s="67">
        <f aca="true" t="shared" si="0" ref="G25:G88">F25-F$23</f>
        <v>1.041666666666552E-05</v>
      </c>
    </row>
    <row r="26" spans="1:7" s="13" customFormat="1" ht="12.75" customHeight="1">
      <c r="A26" s="63">
        <v>4</v>
      </c>
      <c r="B26" s="46">
        <v>59</v>
      </c>
      <c r="C26" s="64" t="s">
        <v>37</v>
      </c>
      <c r="D26" s="46">
        <v>1972</v>
      </c>
      <c r="E26" s="46" t="s">
        <v>214</v>
      </c>
      <c r="F26" s="66">
        <v>0.07952083333333333</v>
      </c>
      <c r="G26" s="67">
        <f t="shared" si="0"/>
        <v>1.6203703703698835E-05</v>
      </c>
    </row>
    <row r="27" spans="1:7" s="13" customFormat="1" ht="12.75" customHeight="1">
      <c r="A27" s="63">
        <v>5</v>
      </c>
      <c r="B27" s="46">
        <v>42</v>
      </c>
      <c r="C27" s="64" t="s">
        <v>38</v>
      </c>
      <c r="D27" s="46">
        <v>1984</v>
      </c>
      <c r="E27" s="46" t="s">
        <v>215</v>
      </c>
      <c r="F27" s="66">
        <v>0.07952430555555555</v>
      </c>
      <c r="G27" s="67">
        <f t="shared" si="0"/>
        <v>1.967592592591605E-05</v>
      </c>
    </row>
    <row r="28" spans="1:7" s="13" customFormat="1" ht="12.75" customHeight="1">
      <c r="A28" s="63">
        <v>6</v>
      </c>
      <c r="B28" s="46">
        <v>2</v>
      </c>
      <c r="C28" s="64" t="s">
        <v>39</v>
      </c>
      <c r="D28" s="46">
        <v>1978</v>
      </c>
      <c r="E28" s="46" t="s">
        <v>216</v>
      </c>
      <c r="F28" s="66">
        <v>0.07953125</v>
      </c>
      <c r="G28" s="67">
        <f t="shared" si="0"/>
        <v>2.6620370370364355E-05</v>
      </c>
    </row>
    <row r="29" spans="1:7" s="13" customFormat="1" ht="12.75" customHeight="1">
      <c r="A29" s="63">
        <v>7</v>
      </c>
      <c r="B29" s="46">
        <v>77</v>
      </c>
      <c r="C29" s="64" t="s">
        <v>40</v>
      </c>
      <c r="D29" s="46">
        <v>1977</v>
      </c>
      <c r="E29" s="46" t="s">
        <v>217</v>
      </c>
      <c r="F29" s="66">
        <v>0.0795775462962963</v>
      </c>
      <c r="G29" s="67">
        <f t="shared" si="0"/>
        <v>7.291666666667251E-05</v>
      </c>
    </row>
    <row r="30" spans="1:7" s="13" customFormat="1" ht="12.75" customHeight="1">
      <c r="A30" s="63">
        <v>8</v>
      </c>
      <c r="B30" s="46">
        <v>35</v>
      </c>
      <c r="C30" s="64" t="s">
        <v>41</v>
      </c>
      <c r="D30" s="46">
        <v>1982</v>
      </c>
      <c r="E30" s="46" t="s">
        <v>217</v>
      </c>
      <c r="F30" s="66">
        <v>0.0796400462962963</v>
      </c>
      <c r="G30" s="67">
        <f t="shared" si="0"/>
        <v>0.00013541666666666563</v>
      </c>
    </row>
    <row r="31" spans="1:7" s="13" customFormat="1" ht="12.75" customHeight="1">
      <c r="A31" s="63">
        <v>9</v>
      </c>
      <c r="B31" s="46">
        <v>18</v>
      </c>
      <c r="C31" s="64" t="s">
        <v>42</v>
      </c>
      <c r="D31" s="46">
        <v>1980</v>
      </c>
      <c r="E31" s="46" t="s">
        <v>218</v>
      </c>
      <c r="F31" s="66">
        <v>0.07964699074074073</v>
      </c>
      <c r="G31" s="67">
        <f t="shared" si="0"/>
        <v>0.00014236111111110006</v>
      </c>
    </row>
    <row r="32" spans="1:7" s="13" customFormat="1" ht="12.75" customHeight="1">
      <c r="A32" s="63">
        <v>10</v>
      </c>
      <c r="B32" s="46">
        <v>9</v>
      </c>
      <c r="C32" s="64" t="s">
        <v>43</v>
      </c>
      <c r="D32" s="46">
        <v>1984</v>
      </c>
      <c r="E32" s="46" t="s">
        <v>219</v>
      </c>
      <c r="F32" s="66">
        <v>0.07965162037037037</v>
      </c>
      <c r="G32" s="67">
        <f t="shared" si="0"/>
        <v>0.00014699074074073226</v>
      </c>
    </row>
    <row r="33" spans="1:7" s="13" customFormat="1" ht="12.75" customHeight="1">
      <c r="A33" s="63">
        <v>11</v>
      </c>
      <c r="B33" s="46">
        <v>98</v>
      </c>
      <c r="C33" s="64" t="s">
        <v>44</v>
      </c>
      <c r="D33" s="46">
        <v>1975</v>
      </c>
      <c r="E33" s="46" t="s">
        <v>220</v>
      </c>
      <c r="F33" s="66">
        <v>0.08058796296296296</v>
      </c>
      <c r="G33" s="67">
        <f t="shared" si="0"/>
        <v>0.001083333333333325</v>
      </c>
    </row>
    <row r="34" spans="1:7" s="13" customFormat="1" ht="12.75" customHeight="1">
      <c r="A34" s="63">
        <v>12</v>
      </c>
      <c r="B34" s="46">
        <v>101</v>
      </c>
      <c r="C34" s="64" t="s">
        <v>45</v>
      </c>
      <c r="D34" s="46">
        <v>1981</v>
      </c>
      <c r="E34" s="46" t="s">
        <v>221</v>
      </c>
      <c r="F34" s="66">
        <v>0.08095949074074073</v>
      </c>
      <c r="G34" s="67">
        <f t="shared" si="0"/>
        <v>0.0014548611111110943</v>
      </c>
    </row>
    <row r="35" spans="1:7" s="13" customFormat="1" ht="12.75" customHeight="1">
      <c r="A35" s="63">
        <v>13</v>
      </c>
      <c r="B35" s="46">
        <v>44</v>
      </c>
      <c r="C35" s="64" t="s">
        <v>46</v>
      </c>
      <c r="D35" s="46">
        <v>1970</v>
      </c>
      <c r="E35" s="46" t="s">
        <v>222</v>
      </c>
      <c r="F35" s="66">
        <v>0.0826574074074074</v>
      </c>
      <c r="G35" s="67">
        <f t="shared" si="0"/>
        <v>0.0031527777777777682</v>
      </c>
    </row>
    <row r="36" spans="1:7" s="13" customFormat="1" ht="12.75" customHeight="1">
      <c r="A36" s="63">
        <v>14</v>
      </c>
      <c r="B36" s="46">
        <v>63</v>
      </c>
      <c r="C36" s="64" t="s">
        <v>47</v>
      </c>
      <c r="D36" s="46">
        <v>1975</v>
      </c>
      <c r="E36" s="46" t="s">
        <v>223</v>
      </c>
      <c r="F36" s="66">
        <v>0.08534953703703703</v>
      </c>
      <c r="G36" s="67">
        <f t="shared" si="0"/>
        <v>0.005844907407407396</v>
      </c>
    </row>
    <row r="37" spans="1:7" s="13" customFormat="1" ht="12.75" customHeight="1">
      <c r="A37" s="63">
        <v>15</v>
      </c>
      <c r="B37" s="46">
        <v>100</v>
      </c>
      <c r="C37" s="64" t="s">
        <v>48</v>
      </c>
      <c r="D37" s="46">
        <v>1978</v>
      </c>
      <c r="E37" s="46" t="s">
        <v>224</v>
      </c>
      <c r="F37" s="66">
        <v>0.08544097222222223</v>
      </c>
      <c r="G37" s="67">
        <f t="shared" si="0"/>
        <v>0.005936342592592597</v>
      </c>
    </row>
    <row r="38" spans="1:7" s="13" customFormat="1" ht="12.75" customHeight="1">
      <c r="A38" s="63">
        <v>16</v>
      </c>
      <c r="B38" s="46">
        <v>67</v>
      </c>
      <c r="C38" s="64" t="s">
        <v>49</v>
      </c>
      <c r="D38" s="46">
        <v>1966</v>
      </c>
      <c r="E38" s="46" t="s">
        <v>213</v>
      </c>
      <c r="F38" s="66">
        <v>0.08642939814814815</v>
      </c>
      <c r="G38" s="67">
        <f t="shared" si="0"/>
        <v>0.006924768518518518</v>
      </c>
    </row>
    <row r="39" spans="1:7" s="13" customFormat="1" ht="12.75" customHeight="1">
      <c r="A39" s="63">
        <v>17</v>
      </c>
      <c r="B39" s="46">
        <v>45</v>
      </c>
      <c r="C39" s="64" t="s">
        <v>50</v>
      </c>
      <c r="D39" s="46">
        <v>1964</v>
      </c>
      <c r="E39" s="46" t="s">
        <v>225</v>
      </c>
      <c r="F39" s="66">
        <v>0.08651967592592592</v>
      </c>
      <c r="G39" s="67">
        <f t="shared" si="0"/>
        <v>0.00701504629629629</v>
      </c>
    </row>
    <row r="40" spans="1:7" s="13" customFormat="1" ht="12.75" customHeight="1">
      <c r="A40" s="63">
        <v>18</v>
      </c>
      <c r="B40" s="46">
        <v>21</v>
      </c>
      <c r="C40" s="64" t="s">
        <v>51</v>
      </c>
      <c r="D40" s="46">
        <v>1972</v>
      </c>
      <c r="E40" s="46" t="s">
        <v>226</v>
      </c>
      <c r="F40" s="66">
        <v>0.08658680555555555</v>
      </c>
      <c r="G40" s="67">
        <f t="shared" si="0"/>
        <v>0.007082175925925915</v>
      </c>
    </row>
    <row r="41" spans="1:7" s="13" customFormat="1" ht="12.75" customHeight="1">
      <c r="A41" s="63">
        <v>19</v>
      </c>
      <c r="B41" s="46">
        <v>3</v>
      </c>
      <c r="C41" s="64" t="s">
        <v>52</v>
      </c>
      <c r="D41" s="46">
        <v>1974</v>
      </c>
      <c r="E41" s="46" t="s">
        <v>227</v>
      </c>
      <c r="F41" s="66">
        <v>0.08674537037037038</v>
      </c>
      <c r="G41" s="67">
        <f t="shared" si="0"/>
        <v>0.007240740740740742</v>
      </c>
    </row>
    <row r="42" spans="1:7" s="13" customFormat="1" ht="12.75" customHeight="1">
      <c r="A42" s="63">
        <v>20</v>
      </c>
      <c r="B42" s="46">
        <v>82</v>
      </c>
      <c r="C42" s="64" t="s">
        <v>53</v>
      </c>
      <c r="D42" s="46">
        <v>1980</v>
      </c>
      <c r="E42" s="46" t="s">
        <v>222</v>
      </c>
      <c r="F42" s="66">
        <v>0.0872962962962963</v>
      </c>
      <c r="G42" s="67">
        <f t="shared" si="0"/>
        <v>0.007791666666666669</v>
      </c>
    </row>
    <row r="43" spans="1:7" s="13" customFormat="1" ht="12.75" customHeight="1">
      <c r="A43" s="63">
        <v>21</v>
      </c>
      <c r="B43" s="46">
        <v>93</v>
      </c>
      <c r="C43" s="64" t="s">
        <v>54</v>
      </c>
      <c r="D43" s="46">
        <v>1987</v>
      </c>
      <c r="E43" s="46" t="s">
        <v>220</v>
      </c>
      <c r="F43" s="66">
        <v>0.08790856481481481</v>
      </c>
      <c r="G43" s="67">
        <f t="shared" si="0"/>
        <v>0.008403935185185174</v>
      </c>
    </row>
    <row r="44" spans="1:7" s="13" customFormat="1" ht="12.75" customHeight="1">
      <c r="A44" s="63">
        <v>22</v>
      </c>
      <c r="B44" s="46">
        <v>102</v>
      </c>
      <c r="C44" s="64" t="s">
        <v>55</v>
      </c>
      <c r="D44" s="46">
        <v>1987</v>
      </c>
      <c r="E44" s="46" t="s">
        <v>221</v>
      </c>
      <c r="F44" s="66">
        <v>0.08826620370370371</v>
      </c>
      <c r="G44" s="67">
        <f t="shared" si="0"/>
        <v>0.008761574074074074</v>
      </c>
    </row>
    <row r="45" spans="1:7" s="13" customFormat="1" ht="12.75" customHeight="1">
      <c r="A45" s="63">
        <v>23</v>
      </c>
      <c r="B45" s="46">
        <v>47</v>
      </c>
      <c r="C45" s="64" t="s">
        <v>56</v>
      </c>
      <c r="D45" s="46">
        <v>1976</v>
      </c>
      <c r="E45" s="46" t="s">
        <v>228</v>
      </c>
      <c r="F45" s="66">
        <v>0.0887986111111111</v>
      </c>
      <c r="G45" s="67">
        <f t="shared" si="0"/>
        <v>0.009293981481481473</v>
      </c>
    </row>
    <row r="46" spans="1:7" s="13" customFormat="1" ht="12.75" customHeight="1">
      <c r="A46" s="63">
        <v>24</v>
      </c>
      <c r="B46" s="46">
        <v>57</v>
      </c>
      <c r="C46" s="64" t="s">
        <v>57</v>
      </c>
      <c r="D46" s="46">
        <v>1965</v>
      </c>
      <c r="E46" s="46" t="s">
        <v>229</v>
      </c>
      <c r="F46" s="66">
        <v>0.08884606481481482</v>
      </c>
      <c r="G46" s="67">
        <f t="shared" si="0"/>
        <v>0.009341435185185182</v>
      </c>
    </row>
    <row r="47" spans="1:7" s="13" customFormat="1" ht="12.75" customHeight="1">
      <c r="A47" s="63">
        <v>25</v>
      </c>
      <c r="B47" s="46">
        <v>341</v>
      </c>
      <c r="C47" s="64" t="s">
        <v>58</v>
      </c>
      <c r="D47" s="46">
        <v>1960</v>
      </c>
      <c r="E47" s="46" t="s">
        <v>220</v>
      </c>
      <c r="F47" s="66">
        <v>0.08893518518518519</v>
      </c>
      <c r="G47" s="67">
        <f t="shared" si="0"/>
        <v>0.009430555555555553</v>
      </c>
    </row>
    <row r="48" spans="1:7" s="13" customFormat="1" ht="12.75" customHeight="1">
      <c r="A48" s="63">
        <v>26</v>
      </c>
      <c r="B48" s="46">
        <v>19</v>
      </c>
      <c r="C48" s="64" t="s">
        <v>59</v>
      </c>
      <c r="D48" s="46">
        <v>1960</v>
      </c>
      <c r="E48" s="46" t="s">
        <v>218</v>
      </c>
      <c r="F48" s="66">
        <v>0.08908217592592593</v>
      </c>
      <c r="G48" s="67">
        <f t="shared" si="0"/>
        <v>0.0095775462962963</v>
      </c>
    </row>
    <row r="49" spans="1:7" s="13" customFormat="1" ht="12.75" customHeight="1">
      <c r="A49" s="63">
        <v>27</v>
      </c>
      <c r="B49" s="46">
        <v>79</v>
      </c>
      <c r="C49" s="64" t="s">
        <v>60</v>
      </c>
      <c r="D49" s="46">
        <v>1966</v>
      </c>
      <c r="E49" s="46" t="s">
        <v>230</v>
      </c>
      <c r="F49" s="66">
        <v>0.0892650462962963</v>
      </c>
      <c r="G49" s="67">
        <f t="shared" si="0"/>
        <v>0.00976041666666666</v>
      </c>
    </row>
    <row r="50" spans="1:7" s="13" customFormat="1" ht="12.75" customHeight="1">
      <c r="A50" s="63">
        <v>28</v>
      </c>
      <c r="B50" s="46">
        <v>87</v>
      </c>
      <c r="C50" s="64" t="s">
        <v>61</v>
      </c>
      <c r="D50" s="46">
        <v>1983</v>
      </c>
      <c r="E50" s="46" t="s">
        <v>231</v>
      </c>
      <c r="F50" s="66">
        <v>0.08970138888888889</v>
      </c>
      <c r="G50" s="67">
        <f t="shared" si="0"/>
        <v>0.010196759259259253</v>
      </c>
    </row>
    <row r="51" spans="1:7" s="13" customFormat="1" ht="12.75" customHeight="1">
      <c r="A51" s="63">
        <v>29</v>
      </c>
      <c r="B51" s="46">
        <v>54</v>
      </c>
      <c r="C51" s="64" t="s">
        <v>62</v>
      </c>
      <c r="D51" s="46">
        <v>1985</v>
      </c>
      <c r="E51" s="46" t="s">
        <v>213</v>
      </c>
      <c r="F51" s="66">
        <v>0.08975115740740741</v>
      </c>
      <c r="G51" s="67">
        <f t="shared" si="0"/>
        <v>0.010246527777777778</v>
      </c>
    </row>
    <row r="52" spans="1:7" s="13" customFormat="1" ht="12.75" customHeight="1">
      <c r="A52" s="63">
        <v>30</v>
      </c>
      <c r="B52" s="46">
        <v>117</v>
      </c>
      <c r="C52" s="64" t="s">
        <v>63</v>
      </c>
      <c r="D52" s="46">
        <v>1983</v>
      </c>
      <c r="E52" s="46" t="s">
        <v>217</v>
      </c>
      <c r="F52" s="66">
        <v>0.0915787037037037</v>
      </c>
      <c r="G52" s="67">
        <f t="shared" si="0"/>
        <v>0.01207407407407407</v>
      </c>
    </row>
    <row r="53" spans="1:7" s="13" customFormat="1" ht="12.75" customHeight="1">
      <c r="A53" s="63">
        <v>31</v>
      </c>
      <c r="B53" s="46">
        <v>260</v>
      </c>
      <c r="C53" s="64" t="s">
        <v>64</v>
      </c>
      <c r="D53" s="46">
        <v>1957</v>
      </c>
      <c r="E53" s="46" t="s">
        <v>213</v>
      </c>
      <c r="F53" s="66">
        <v>0.09186458333333335</v>
      </c>
      <c r="G53" s="67">
        <f t="shared" si="0"/>
        <v>0.012359953703703713</v>
      </c>
    </row>
    <row r="54" spans="1:7" s="13" customFormat="1" ht="12.75" customHeight="1">
      <c r="A54" s="63">
        <v>32</v>
      </c>
      <c r="B54" s="46">
        <v>49</v>
      </c>
      <c r="C54" s="64" t="s">
        <v>65</v>
      </c>
      <c r="D54" s="46">
        <v>1963</v>
      </c>
      <c r="E54" s="46" t="s">
        <v>223</v>
      </c>
      <c r="F54" s="66">
        <v>0.0918726851851852</v>
      </c>
      <c r="G54" s="67">
        <f t="shared" si="0"/>
        <v>0.012368055555555563</v>
      </c>
    </row>
    <row r="55" spans="1:7" s="13" customFormat="1" ht="12.75" customHeight="1">
      <c r="A55" s="63">
        <v>33</v>
      </c>
      <c r="B55" s="46">
        <v>230</v>
      </c>
      <c r="C55" s="64" t="s">
        <v>66</v>
      </c>
      <c r="D55" s="46">
        <v>1965</v>
      </c>
      <c r="E55" s="46" t="s">
        <v>218</v>
      </c>
      <c r="F55" s="66">
        <v>0.09187847222222223</v>
      </c>
      <c r="G55" s="67">
        <f t="shared" si="0"/>
        <v>0.012373842592592596</v>
      </c>
    </row>
    <row r="56" spans="1:7" s="13" customFormat="1" ht="12.75" customHeight="1">
      <c r="A56" s="63">
        <v>34</v>
      </c>
      <c r="B56" s="46">
        <v>8</v>
      </c>
      <c r="C56" s="64" t="s">
        <v>67</v>
      </c>
      <c r="D56" s="46">
        <v>1957</v>
      </c>
      <c r="E56" s="46" t="s">
        <v>218</v>
      </c>
      <c r="F56" s="66">
        <v>0.09258101851851852</v>
      </c>
      <c r="G56" s="67">
        <f t="shared" si="0"/>
        <v>0.013076388888888887</v>
      </c>
    </row>
    <row r="57" spans="1:7" s="13" customFormat="1" ht="12.75" customHeight="1">
      <c r="A57" s="63">
        <v>35</v>
      </c>
      <c r="B57" s="46">
        <v>56</v>
      </c>
      <c r="C57" s="64" t="s">
        <v>68</v>
      </c>
      <c r="D57" s="46">
        <v>1974</v>
      </c>
      <c r="E57" s="46" t="s">
        <v>232</v>
      </c>
      <c r="F57" s="66">
        <v>0.09266666666666667</v>
      </c>
      <c r="G57" s="67">
        <f t="shared" si="0"/>
        <v>0.013162037037037042</v>
      </c>
    </row>
    <row r="58" spans="1:7" s="13" customFormat="1" ht="12.75" customHeight="1">
      <c r="A58" s="63">
        <v>36</v>
      </c>
      <c r="B58" s="46">
        <v>104</v>
      </c>
      <c r="C58" s="64" t="s">
        <v>69</v>
      </c>
      <c r="D58" s="46">
        <v>1970</v>
      </c>
      <c r="E58" s="46" t="s">
        <v>227</v>
      </c>
      <c r="F58" s="66">
        <v>0.09379976851851851</v>
      </c>
      <c r="G58" s="67">
        <f t="shared" si="0"/>
        <v>0.014295138888888878</v>
      </c>
    </row>
    <row r="59" spans="1:7" s="13" customFormat="1" ht="12.75" customHeight="1">
      <c r="A59" s="63">
        <v>37</v>
      </c>
      <c r="B59" s="46">
        <v>7</v>
      </c>
      <c r="C59" s="64" t="s">
        <v>70</v>
      </c>
      <c r="D59" s="46">
        <v>1954</v>
      </c>
      <c r="E59" s="46" t="s">
        <v>233</v>
      </c>
      <c r="F59" s="66">
        <v>0.09400347222222222</v>
      </c>
      <c r="G59" s="67">
        <f t="shared" si="0"/>
        <v>0.014498842592592584</v>
      </c>
    </row>
    <row r="60" spans="1:7" s="13" customFormat="1" ht="12.75" customHeight="1">
      <c r="A60" s="63">
        <v>38</v>
      </c>
      <c r="B60" s="46">
        <v>174</v>
      </c>
      <c r="C60" s="64" t="s">
        <v>71</v>
      </c>
      <c r="D60" s="46">
        <v>1958</v>
      </c>
      <c r="E60" s="46" t="s">
        <v>234</v>
      </c>
      <c r="F60" s="66">
        <v>0.09441666666666666</v>
      </c>
      <c r="G60" s="67">
        <f t="shared" si="0"/>
        <v>0.01491203703703703</v>
      </c>
    </row>
    <row r="61" spans="1:7" s="13" customFormat="1" ht="12.75" customHeight="1">
      <c r="A61" s="63">
        <v>39</v>
      </c>
      <c r="B61" s="46">
        <v>81</v>
      </c>
      <c r="C61" s="64" t="s">
        <v>72</v>
      </c>
      <c r="D61" s="46">
        <v>1950</v>
      </c>
      <c r="E61" s="46" t="s">
        <v>213</v>
      </c>
      <c r="F61" s="66">
        <v>0.09446527777777779</v>
      </c>
      <c r="G61" s="67">
        <f t="shared" si="0"/>
        <v>0.014960648148148153</v>
      </c>
    </row>
    <row r="62" spans="1:7" s="13" customFormat="1" ht="12.75" customHeight="1">
      <c r="A62" s="63">
        <v>40</v>
      </c>
      <c r="B62" s="46">
        <v>95</v>
      </c>
      <c r="C62" s="64" t="s">
        <v>73</v>
      </c>
      <c r="D62" s="46">
        <v>1968</v>
      </c>
      <c r="E62" s="46" t="s">
        <v>235</v>
      </c>
      <c r="F62" s="66">
        <v>0.09447222222222222</v>
      </c>
      <c r="G62" s="67">
        <f t="shared" si="0"/>
        <v>0.014967592592592588</v>
      </c>
    </row>
    <row r="63" spans="1:7" s="13" customFormat="1" ht="12.75" customHeight="1">
      <c r="A63" s="63">
        <v>41</v>
      </c>
      <c r="B63" s="46">
        <v>168</v>
      </c>
      <c r="C63" s="64" t="s">
        <v>74</v>
      </c>
      <c r="D63" s="46">
        <v>1957</v>
      </c>
      <c r="E63" s="46" t="s">
        <v>236</v>
      </c>
      <c r="F63" s="66">
        <v>0.0944826388888889</v>
      </c>
      <c r="G63" s="67">
        <f t="shared" si="0"/>
        <v>0.014978009259259267</v>
      </c>
    </row>
    <row r="64" spans="1:7" s="13" customFormat="1" ht="12.75" customHeight="1">
      <c r="A64" s="63">
        <v>42</v>
      </c>
      <c r="B64" s="46">
        <v>161</v>
      </c>
      <c r="C64" s="64" t="s">
        <v>75</v>
      </c>
      <c r="D64" s="46">
        <v>1950</v>
      </c>
      <c r="E64" s="46" t="s">
        <v>237</v>
      </c>
      <c r="F64" s="66">
        <v>0.09458796296296296</v>
      </c>
      <c r="G64" s="67">
        <f t="shared" si="0"/>
        <v>0.015083333333333324</v>
      </c>
    </row>
    <row r="65" spans="1:7" s="13" customFormat="1" ht="12.75" customHeight="1">
      <c r="A65" s="63">
        <v>43</v>
      </c>
      <c r="B65" s="46">
        <v>66</v>
      </c>
      <c r="C65" s="64" t="s">
        <v>76</v>
      </c>
      <c r="D65" s="46">
        <v>1961</v>
      </c>
      <c r="E65" s="46" t="s">
        <v>213</v>
      </c>
      <c r="F65" s="66">
        <v>0.09477430555555555</v>
      </c>
      <c r="G65" s="67">
        <f t="shared" si="0"/>
        <v>0.015269675925925916</v>
      </c>
    </row>
    <row r="66" spans="1:7" s="13" customFormat="1" ht="12.75" customHeight="1">
      <c r="A66" s="63">
        <v>44</v>
      </c>
      <c r="B66" s="46">
        <v>159</v>
      </c>
      <c r="C66" s="64" t="s">
        <v>77</v>
      </c>
      <c r="D66" s="46">
        <v>1951</v>
      </c>
      <c r="E66" s="46" t="s">
        <v>237</v>
      </c>
      <c r="F66" s="66">
        <v>0.09502314814814815</v>
      </c>
      <c r="G66" s="67">
        <f t="shared" si="0"/>
        <v>0.015518518518518515</v>
      </c>
    </row>
    <row r="67" spans="1:7" s="13" customFormat="1" ht="12.75" customHeight="1">
      <c r="A67" s="63">
        <v>45</v>
      </c>
      <c r="B67" s="46">
        <v>106</v>
      </c>
      <c r="C67" s="64" t="s">
        <v>78</v>
      </c>
      <c r="D67" s="46">
        <v>1962</v>
      </c>
      <c r="E67" s="46" t="s">
        <v>238</v>
      </c>
      <c r="F67" s="66">
        <v>0.09517592592592593</v>
      </c>
      <c r="G67" s="67">
        <f t="shared" si="0"/>
        <v>0.015671296296296294</v>
      </c>
    </row>
    <row r="68" spans="1:7" s="13" customFormat="1" ht="12.75" customHeight="1">
      <c r="A68" s="63">
        <v>46</v>
      </c>
      <c r="B68" s="46">
        <v>99</v>
      </c>
      <c r="C68" s="64" t="s">
        <v>79</v>
      </c>
      <c r="D68" s="46">
        <v>1981</v>
      </c>
      <c r="E68" s="46" t="s">
        <v>239</v>
      </c>
      <c r="F68" s="66">
        <v>0.0954074074074074</v>
      </c>
      <c r="G68" s="67">
        <f t="shared" si="0"/>
        <v>0.015902777777777766</v>
      </c>
    </row>
    <row r="69" spans="1:7" s="13" customFormat="1" ht="12.75" customHeight="1">
      <c r="A69" s="63">
        <v>47</v>
      </c>
      <c r="B69" s="46">
        <v>244</v>
      </c>
      <c r="C69" s="64" t="s">
        <v>80</v>
      </c>
      <c r="D69" s="46">
        <v>1973</v>
      </c>
      <c r="E69" s="46" t="s">
        <v>240</v>
      </c>
      <c r="F69" s="66">
        <v>0.09657407407407408</v>
      </c>
      <c r="G69" s="67">
        <f t="shared" si="0"/>
        <v>0.017069444444444443</v>
      </c>
    </row>
    <row r="70" spans="1:7" s="13" customFormat="1" ht="12.75" customHeight="1">
      <c r="A70" s="63">
        <v>48</v>
      </c>
      <c r="B70" s="46">
        <v>65</v>
      </c>
      <c r="C70" s="64" t="s">
        <v>81</v>
      </c>
      <c r="D70" s="46">
        <v>1953</v>
      </c>
      <c r="E70" s="46" t="s">
        <v>241</v>
      </c>
      <c r="F70" s="66">
        <v>0.0965775462962963</v>
      </c>
      <c r="G70" s="67">
        <f t="shared" si="0"/>
        <v>0.01707291666666666</v>
      </c>
    </row>
    <row r="71" spans="1:7" s="13" customFormat="1" ht="12.75" customHeight="1">
      <c r="A71" s="63">
        <v>49</v>
      </c>
      <c r="B71" s="46">
        <v>176</v>
      </c>
      <c r="C71" s="64" t="s">
        <v>82</v>
      </c>
      <c r="D71" s="46">
        <v>1959</v>
      </c>
      <c r="E71" s="46" t="s">
        <v>242</v>
      </c>
      <c r="F71" s="66">
        <v>0.09670254629629631</v>
      </c>
      <c r="G71" s="67">
        <f t="shared" si="0"/>
        <v>0.017197916666666674</v>
      </c>
    </row>
    <row r="72" spans="1:7" s="13" customFormat="1" ht="12.75" customHeight="1">
      <c r="A72" s="63">
        <v>50</v>
      </c>
      <c r="B72" s="46">
        <v>52</v>
      </c>
      <c r="C72" s="64" t="s">
        <v>83</v>
      </c>
      <c r="D72" s="46">
        <v>1957</v>
      </c>
      <c r="E72" s="46" t="s">
        <v>243</v>
      </c>
      <c r="F72" s="66">
        <v>0.0967199074074074</v>
      </c>
      <c r="G72" s="67">
        <f t="shared" si="0"/>
        <v>0.01721527777777776</v>
      </c>
    </row>
    <row r="73" spans="1:7" s="13" customFormat="1" ht="12.75" customHeight="1">
      <c r="A73" s="63">
        <v>51</v>
      </c>
      <c r="B73" s="46">
        <v>191</v>
      </c>
      <c r="C73" s="64" t="s">
        <v>84</v>
      </c>
      <c r="D73" s="46">
        <v>1975</v>
      </c>
      <c r="E73" s="46" t="s">
        <v>223</v>
      </c>
      <c r="F73" s="66">
        <v>0.09697800925925926</v>
      </c>
      <c r="G73" s="67">
        <f t="shared" si="0"/>
        <v>0.017473379629629623</v>
      </c>
    </row>
    <row r="74" spans="1:7" s="13" customFormat="1" ht="12.75" customHeight="1">
      <c r="A74" s="63">
        <v>52</v>
      </c>
      <c r="B74" s="46">
        <v>58</v>
      </c>
      <c r="C74" s="64" t="s">
        <v>85</v>
      </c>
      <c r="D74" s="46">
        <v>1967</v>
      </c>
      <c r="E74" s="46" t="s">
        <v>244</v>
      </c>
      <c r="F74" s="66">
        <v>0.0984826388888889</v>
      </c>
      <c r="G74" s="67">
        <f t="shared" si="0"/>
        <v>0.01897800925925927</v>
      </c>
    </row>
    <row r="75" spans="1:7" s="13" customFormat="1" ht="12.75" customHeight="1">
      <c r="A75" s="63">
        <v>53</v>
      </c>
      <c r="B75" s="46">
        <v>194</v>
      </c>
      <c r="C75" s="64" t="s">
        <v>86</v>
      </c>
      <c r="D75" s="46">
        <v>1973</v>
      </c>
      <c r="E75" s="46" t="s">
        <v>237</v>
      </c>
      <c r="F75" s="66">
        <v>0.09891898148148148</v>
      </c>
      <c r="G75" s="67">
        <f t="shared" si="0"/>
        <v>0.01941435185185185</v>
      </c>
    </row>
    <row r="76" spans="1:7" s="13" customFormat="1" ht="12.75" customHeight="1">
      <c r="A76" s="63">
        <v>54</v>
      </c>
      <c r="B76" s="46">
        <v>89</v>
      </c>
      <c r="C76" s="64" t="s">
        <v>87</v>
      </c>
      <c r="D76" s="46">
        <v>1987</v>
      </c>
      <c r="E76" s="46" t="s">
        <v>220</v>
      </c>
      <c r="F76" s="66">
        <v>0.09910300925925926</v>
      </c>
      <c r="G76" s="67">
        <f t="shared" si="0"/>
        <v>0.019598379629629625</v>
      </c>
    </row>
    <row r="77" spans="1:7" s="13" customFormat="1" ht="12.75" customHeight="1">
      <c r="A77" s="63">
        <v>55</v>
      </c>
      <c r="B77" s="46">
        <v>38</v>
      </c>
      <c r="C77" s="64" t="s">
        <v>88</v>
      </c>
      <c r="D77" s="46">
        <v>1964</v>
      </c>
      <c r="E77" s="46" t="s">
        <v>245</v>
      </c>
      <c r="F77" s="66">
        <v>0.09925231481481482</v>
      </c>
      <c r="G77" s="67">
        <f t="shared" si="0"/>
        <v>0.019747685185185188</v>
      </c>
    </row>
    <row r="78" spans="1:7" s="13" customFormat="1" ht="12.75" customHeight="1">
      <c r="A78" s="63">
        <v>56</v>
      </c>
      <c r="B78" s="46">
        <v>83</v>
      </c>
      <c r="C78" s="64" t="s">
        <v>89</v>
      </c>
      <c r="D78" s="46">
        <v>1955</v>
      </c>
      <c r="E78" s="46" t="s">
        <v>246</v>
      </c>
      <c r="F78" s="66">
        <v>0.09929398148148148</v>
      </c>
      <c r="G78" s="67">
        <f t="shared" si="0"/>
        <v>0.01978935185185185</v>
      </c>
    </row>
    <row r="79" spans="1:7" s="13" customFormat="1" ht="12.75" customHeight="1">
      <c r="A79" s="63">
        <v>57</v>
      </c>
      <c r="B79" s="46">
        <v>76</v>
      </c>
      <c r="C79" s="64" t="s">
        <v>90</v>
      </c>
      <c r="D79" s="46">
        <v>1952</v>
      </c>
      <c r="E79" s="46" t="s">
        <v>230</v>
      </c>
      <c r="F79" s="66">
        <v>0.09959027777777778</v>
      </c>
      <c r="G79" s="67">
        <f t="shared" si="0"/>
        <v>0.020085648148148144</v>
      </c>
    </row>
    <row r="80" spans="1:7" s="13" customFormat="1" ht="12.75" customHeight="1">
      <c r="A80" s="63">
        <v>58</v>
      </c>
      <c r="B80" s="46">
        <v>127</v>
      </c>
      <c r="C80" s="64" t="s">
        <v>91</v>
      </c>
      <c r="D80" s="46">
        <v>1987</v>
      </c>
      <c r="E80" s="46" t="s">
        <v>245</v>
      </c>
      <c r="F80" s="66">
        <v>0.10000810185185184</v>
      </c>
      <c r="G80" s="67">
        <f t="shared" si="0"/>
        <v>0.020503472222222208</v>
      </c>
    </row>
    <row r="81" spans="1:7" s="13" customFormat="1" ht="12.75" customHeight="1">
      <c r="A81" s="63">
        <v>59</v>
      </c>
      <c r="B81" s="46">
        <v>78</v>
      </c>
      <c r="C81" s="64" t="s">
        <v>92</v>
      </c>
      <c r="D81" s="46">
        <v>1962</v>
      </c>
      <c r="E81" s="46" t="s">
        <v>247</v>
      </c>
      <c r="F81" s="66">
        <v>0.10051157407407407</v>
      </c>
      <c r="G81" s="67">
        <f t="shared" si="0"/>
        <v>0.02100694444444444</v>
      </c>
    </row>
    <row r="82" spans="1:7" s="13" customFormat="1" ht="12.75" customHeight="1">
      <c r="A82" s="63">
        <v>60</v>
      </c>
      <c r="B82" s="46">
        <v>92</v>
      </c>
      <c r="C82" s="64" t="s">
        <v>93</v>
      </c>
      <c r="D82" s="46">
        <v>1987</v>
      </c>
      <c r="E82" s="46" t="s">
        <v>220</v>
      </c>
      <c r="F82" s="66">
        <v>0.10075115740740741</v>
      </c>
      <c r="G82" s="67">
        <f t="shared" si="0"/>
        <v>0.021246527777777774</v>
      </c>
    </row>
    <row r="83" spans="1:7" s="13" customFormat="1" ht="12.75" customHeight="1">
      <c r="A83" s="63">
        <v>61</v>
      </c>
      <c r="B83" s="46">
        <v>62</v>
      </c>
      <c r="C83" s="64" t="s">
        <v>94</v>
      </c>
      <c r="D83" s="46">
        <v>1961</v>
      </c>
      <c r="E83" s="46" t="s">
        <v>213</v>
      </c>
      <c r="F83" s="66">
        <v>0.10077314814814815</v>
      </c>
      <c r="G83" s="67">
        <f t="shared" si="0"/>
        <v>0.02126851851851852</v>
      </c>
    </row>
    <row r="84" spans="1:7" s="13" customFormat="1" ht="12.75" customHeight="1">
      <c r="A84" s="63">
        <v>62</v>
      </c>
      <c r="B84" s="46">
        <v>245</v>
      </c>
      <c r="C84" s="64" t="s">
        <v>95</v>
      </c>
      <c r="D84" s="46">
        <v>1975</v>
      </c>
      <c r="E84" s="46" t="s">
        <v>248</v>
      </c>
      <c r="F84" s="66">
        <v>0.10155092592592592</v>
      </c>
      <c r="G84" s="67">
        <f t="shared" si="0"/>
        <v>0.022046296296296286</v>
      </c>
    </row>
    <row r="85" spans="1:7" s="13" customFormat="1" ht="12.75" customHeight="1">
      <c r="A85" s="63">
        <v>63</v>
      </c>
      <c r="B85" s="46">
        <v>190</v>
      </c>
      <c r="C85" s="64" t="s">
        <v>96</v>
      </c>
      <c r="D85" s="46">
        <v>1975</v>
      </c>
      <c r="E85" s="46" t="s">
        <v>223</v>
      </c>
      <c r="F85" s="66">
        <v>0.10156828703703703</v>
      </c>
      <c r="G85" s="67">
        <f t="shared" si="0"/>
        <v>0.0220636574074074</v>
      </c>
    </row>
    <row r="86" spans="1:7" s="13" customFormat="1" ht="12.75" customHeight="1">
      <c r="A86" s="63">
        <v>64</v>
      </c>
      <c r="B86" s="46">
        <v>375</v>
      </c>
      <c r="C86" s="64" t="s">
        <v>97</v>
      </c>
      <c r="D86" s="46">
        <v>1947</v>
      </c>
      <c r="E86" s="46" t="s">
        <v>213</v>
      </c>
      <c r="F86" s="66">
        <v>0.10164814814814815</v>
      </c>
      <c r="G86" s="67">
        <f t="shared" si="0"/>
        <v>0.02214351851851852</v>
      </c>
    </row>
    <row r="87" spans="1:7" s="13" customFormat="1" ht="12.75" customHeight="1">
      <c r="A87" s="63">
        <v>65</v>
      </c>
      <c r="B87" s="46">
        <v>227</v>
      </c>
      <c r="C87" s="64" t="s">
        <v>98</v>
      </c>
      <c r="D87" s="46">
        <v>1954</v>
      </c>
      <c r="E87" s="46" t="s">
        <v>248</v>
      </c>
      <c r="F87" s="66">
        <v>0.10175925925925926</v>
      </c>
      <c r="G87" s="67">
        <f t="shared" si="0"/>
        <v>0.022254629629629624</v>
      </c>
    </row>
    <row r="88" spans="1:7" ht="12.75" customHeight="1">
      <c r="A88" s="63">
        <v>66</v>
      </c>
      <c r="B88" s="46">
        <v>94</v>
      </c>
      <c r="C88" s="64" t="s">
        <v>99</v>
      </c>
      <c r="D88" s="46">
        <v>1949</v>
      </c>
      <c r="E88" s="46" t="s">
        <v>220</v>
      </c>
      <c r="F88" s="66">
        <v>0.10194675925925926</v>
      </c>
      <c r="G88" s="67">
        <f t="shared" si="0"/>
        <v>0.02244212962962963</v>
      </c>
    </row>
    <row r="89" spans="1:7" ht="12.75" customHeight="1">
      <c r="A89" s="63">
        <v>67</v>
      </c>
      <c r="B89" s="46">
        <v>80</v>
      </c>
      <c r="C89" s="64" t="s">
        <v>100</v>
      </c>
      <c r="D89" s="46">
        <v>1963</v>
      </c>
      <c r="E89" s="46" t="s">
        <v>230</v>
      </c>
      <c r="F89" s="66">
        <v>0.10198958333333334</v>
      </c>
      <c r="G89" s="67">
        <f aca="true" t="shared" si="1" ref="G89:G152">F89-F$23</f>
        <v>0.02248495370370371</v>
      </c>
    </row>
    <row r="90" spans="1:7" ht="12.75" customHeight="1">
      <c r="A90" s="63">
        <v>68</v>
      </c>
      <c r="B90" s="46">
        <v>91</v>
      </c>
      <c r="C90" s="64" t="s">
        <v>101</v>
      </c>
      <c r="D90" s="46">
        <v>1987</v>
      </c>
      <c r="E90" s="46" t="s">
        <v>220</v>
      </c>
      <c r="F90" s="66">
        <v>0.10210879629629628</v>
      </c>
      <c r="G90" s="67">
        <f t="shared" si="1"/>
        <v>0.022604166666666647</v>
      </c>
    </row>
    <row r="91" spans="1:7" ht="12.75" customHeight="1">
      <c r="A91" s="63">
        <v>69</v>
      </c>
      <c r="B91" s="46">
        <v>348</v>
      </c>
      <c r="C91" s="64" t="s">
        <v>102</v>
      </c>
      <c r="D91" s="46">
        <v>1946</v>
      </c>
      <c r="E91" s="46" t="s">
        <v>249</v>
      </c>
      <c r="F91" s="66">
        <v>0.10229050925925925</v>
      </c>
      <c r="G91" s="67">
        <f t="shared" si="1"/>
        <v>0.02278587962962962</v>
      </c>
    </row>
    <row r="92" spans="1:7" ht="12.75" customHeight="1">
      <c r="A92" s="63">
        <v>70</v>
      </c>
      <c r="B92" s="46">
        <v>103</v>
      </c>
      <c r="C92" s="64" t="s">
        <v>103</v>
      </c>
      <c r="D92" s="46">
        <v>1960</v>
      </c>
      <c r="E92" s="46" t="s">
        <v>230</v>
      </c>
      <c r="F92" s="66">
        <v>0.10233680555555556</v>
      </c>
      <c r="G92" s="67">
        <f t="shared" si="1"/>
        <v>0.02283217592592593</v>
      </c>
    </row>
    <row r="93" spans="1:7" ht="12.75" customHeight="1">
      <c r="A93" s="63">
        <v>71</v>
      </c>
      <c r="B93" s="46">
        <v>192</v>
      </c>
      <c r="C93" s="64" t="s">
        <v>104</v>
      </c>
      <c r="D93" s="46">
        <v>1973</v>
      </c>
      <c r="E93" s="46" t="s">
        <v>223</v>
      </c>
      <c r="F93" s="66">
        <v>0.10267592592592593</v>
      </c>
      <c r="G93" s="67">
        <f t="shared" si="1"/>
        <v>0.0231712962962963</v>
      </c>
    </row>
    <row r="94" spans="1:7" ht="12.75" customHeight="1">
      <c r="A94" s="63">
        <v>72</v>
      </c>
      <c r="B94" s="46">
        <v>340</v>
      </c>
      <c r="C94" s="64" t="s">
        <v>105</v>
      </c>
      <c r="D94" s="46">
        <v>1958</v>
      </c>
      <c r="E94" s="46" t="s">
        <v>220</v>
      </c>
      <c r="F94" s="66">
        <v>0.1026886574074074</v>
      </c>
      <c r="G94" s="67">
        <f t="shared" si="1"/>
        <v>0.02318402777777777</v>
      </c>
    </row>
    <row r="95" spans="1:7" ht="12.75" customHeight="1">
      <c r="A95" s="63">
        <v>73</v>
      </c>
      <c r="B95" s="46">
        <v>90</v>
      </c>
      <c r="C95" s="64" t="s">
        <v>106</v>
      </c>
      <c r="D95" s="46">
        <v>1985</v>
      </c>
      <c r="E95" s="46" t="s">
        <v>220</v>
      </c>
      <c r="F95" s="66">
        <v>0.10389583333333334</v>
      </c>
      <c r="G95" s="67">
        <f t="shared" si="1"/>
        <v>0.024391203703703707</v>
      </c>
    </row>
    <row r="96" spans="1:7" ht="12.75" customHeight="1">
      <c r="A96" s="63">
        <v>74</v>
      </c>
      <c r="B96" s="46">
        <v>107</v>
      </c>
      <c r="C96" s="64" t="s">
        <v>107</v>
      </c>
      <c r="D96" s="46">
        <v>1964</v>
      </c>
      <c r="E96" s="46" t="s">
        <v>233</v>
      </c>
      <c r="F96" s="66">
        <v>0.10478356481481481</v>
      </c>
      <c r="G96" s="67">
        <f t="shared" si="1"/>
        <v>0.025278935185185175</v>
      </c>
    </row>
    <row r="97" spans="1:7" ht="12.75" customHeight="1">
      <c r="A97" s="63">
        <v>75</v>
      </c>
      <c r="B97" s="46">
        <v>237</v>
      </c>
      <c r="C97" s="64" t="s">
        <v>108</v>
      </c>
      <c r="D97" s="46">
        <v>1968</v>
      </c>
      <c r="E97" s="46" t="s">
        <v>250</v>
      </c>
      <c r="F97" s="66">
        <v>0.10511458333333333</v>
      </c>
      <c r="G97" s="67">
        <f t="shared" si="1"/>
        <v>0.025609953703703697</v>
      </c>
    </row>
    <row r="98" spans="1:7" ht="12.75" customHeight="1">
      <c r="A98" s="63">
        <v>76</v>
      </c>
      <c r="B98" s="46">
        <v>261</v>
      </c>
      <c r="C98" s="64" t="s">
        <v>109</v>
      </c>
      <c r="D98" s="46">
        <v>1953</v>
      </c>
      <c r="E98" s="46" t="s">
        <v>213</v>
      </c>
      <c r="F98" s="66">
        <v>0.10550347222222223</v>
      </c>
      <c r="G98" s="67">
        <f t="shared" si="1"/>
        <v>0.025998842592592594</v>
      </c>
    </row>
    <row r="99" spans="1:7" ht="12.75" customHeight="1">
      <c r="A99" s="63">
        <v>77</v>
      </c>
      <c r="B99" s="46">
        <v>329</v>
      </c>
      <c r="C99" s="64" t="s">
        <v>110</v>
      </c>
      <c r="D99" s="46">
        <v>1955</v>
      </c>
      <c r="E99" s="46" t="s">
        <v>235</v>
      </c>
      <c r="F99" s="66">
        <v>0.1055798611111111</v>
      </c>
      <c r="G99" s="67">
        <f t="shared" si="1"/>
        <v>0.02607523148148147</v>
      </c>
    </row>
    <row r="100" spans="1:7" ht="12.75" customHeight="1">
      <c r="A100" s="63">
        <v>78</v>
      </c>
      <c r="B100" s="46">
        <v>118</v>
      </c>
      <c r="C100" s="64" t="s">
        <v>111</v>
      </c>
      <c r="D100" s="46">
        <v>1987</v>
      </c>
      <c r="E100" s="46" t="s">
        <v>251</v>
      </c>
      <c r="F100" s="66">
        <v>0.1056724537037037</v>
      </c>
      <c r="G100" s="67">
        <f t="shared" si="1"/>
        <v>0.026167824074074073</v>
      </c>
    </row>
    <row r="101" spans="1:7" ht="12.75" customHeight="1">
      <c r="A101" s="63">
        <v>79</v>
      </c>
      <c r="B101" s="46">
        <v>158</v>
      </c>
      <c r="C101" s="64" t="s">
        <v>112</v>
      </c>
      <c r="D101" s="46">
        <v>1954</v>
      </c>
      <c r="E101" s="46" t="s">
        <v>252</v>
      </c>
      <c r="F101" s="66">
        <v>0.10568287037037037</v>
      </c>
      <c r="G101" s="67">
        <f t="shared" si="1"/>
        <v>0.026178240740740738</v>
      </c>
    </row>
    <row r="102" spans="1:7" ht="12.75" customHeight="1">
      <c r="A102" s="63">
        <v>80</v>
      </c>
      <c r="B102" s="46">
        <v>193</v>
      </c>
      <c r="C102" s="64" t="s">
        <v>113</v>
      </c>
      <c r="D102" s="46">
        <v>1971</v>
      </c>
      <c r="E102" s="46" t="s">
        <v>213</v>
      </c>
      <c r="F102" s="66">
        <v>0.10568287037037037</v>
      </c>
      <c r="G102" s="67">
        <f t="shared" si="1"/>
        <v>0.026178240740740738</v>
      </c>
    </row>
    <row r="103" spans="1:7" ht="12.75" customHeight="1">
      <c r="A103" s="63">
        <v>81</v>
      </c>
      <c r="B103" s="46">
        <v>239</v>
      </c>
      <c r="C103" s="64" t="s">
        <v>114</v>
      </c>
      <c r="D103" s="46">
        <v>1969</v>
      </c>
      <c r="E103" s="46" t="s">
        <v>253</v>
      </c>
      <c r="F103" s="66">
        <v>0.10569212962962964</v>
      </c>
      <c r="G103" s="67">
        <f t="shared" si="1"/>
        <v>0.026187500000000002</v>
      </c>
    </row>
    <row r="104" spans="1:7" ht="12.75" customHeight="1">
      <c r="A104" s="63">
        <v>82</v>
      </c>
      <c r="B104" s="46">
        <v>50</v>
      </c>
      <c r="C104" s="64" t="s">
        <v>115</v>
      </c>
      <c r="D104" s="46">
        <v>1960</v>
      </c>
      <c r="E104" s="46" t="s">
        <v>254</v>
      </c>
      <c r="F104" s="66">
        <v>0.10571180555555555</v>
      </c>
      <c r="G104" s="67">
        <f t="shared" si="1"/>
        <v>0.02620717592592592</v>
      </c>
    </row>
    <row r="105" spans="1:7" ht="12.75" customHeight="1">
      <c r="A105" s="63">
        <v>83</v>
      </c>
      <c r="B105" s="46">
        <v>160</v>
      </c>
      <c r="C105" s="64" t="s">
        <v>116</v>
      </c>
      <c r="D105" s="46">
        <v>1955</v>
      </c>
      <c r="E105" s="46" t="s">
        <v>228</v>
      </c>
      <c r="F105" s="66">
        <v>0.1058900462962963</v>
      </c>
      <c r="G105" s="67">
        <f t="shared" si="1"/>
        <v>0.02638541666666666</v>
      </c>
    </row>
    <row r="106" spans="1:7" ht="12.75" customHeight="1">
      <c r="A106" s="63">
        <v>84</v>
      </c>
      <c r="B106" s="46">
        <v>204</v>
      </c>
      <c r="C106" s="64" t="s">
        <v>117</v>
      </c>
      <c r="D106" s="46">
        <v>1980</v>
      </c>
      <c r="E106" s="46" t="s">
        <v>233</v>
      </c>
      <c r="F106" s="66">
        <v>0.10596875</v>
      </c>
      <c r="G106" s="67">
        <f t="shared" si="1"/>
        <v>0.026464120370370367</v>
      </c>
    </row>
    <row r="107" spans="1:7" ht="12.75" customHeight="1">
      <c r="A107" s="63">
        <v>85</v>
      </c>
      <c r="B107" s="46">
        <v>223</v>
      </c>
      <c r="C107" s="64" t="s">
        <v>118</v>
      </c>
      <c r="D107" s="46">
        <v>1961</v>
      </c>
      <c r="E107" s="46" t="s">
        <v>255</v>
      </c>
      <c r="F107" s="66">
        <v>0.10632870370370372</v>
      </c>
      <c r="G107" s="67">
        <f t="shared" si="1"/>
        <v>0.026824074074074084</v>
      </c>
    </row>
    <row r="108" spans="1:7" ht="12.75" customHeight="1">
      <c r="A108" s="63">
        <v>86</v>
      </c>
      <c r="B108" s="46">
        <v>327</v>
      </c>
      <c r="C108" s="64" t="s">
        <v>119</v>
      </c>
      <c r="D108" s="46">
        <v>1968</v>
      </c>
      <c r="E108" s="46" t="s">
        <v>235</v>
      </c>
      <c r="F108" s="66">
        <v>0.10634837962962962</v>
      </c>
      <c r="G108" s="67">
        <f t="shared" si="1"/>
        <v>0.026843749999999986</v>
      </c>
    </row>
    <row r="109" spans="1:7" ht="12.75" customHeight="1">
      <c r="A109" s="63">
        <v>87</v>
      </c>
      <c r="B109" s="46">
        <v>166</v>
      </c>
      <c r="C109" s="64" t="s">
        <v>120</v>
      </c>
      <c r="D109" s="46">
        <v>1953</v>
      </c>
      <c r="E109" s="46" t="s">
        <v>256</v>
      </c>
      <c r="F109" s="66">
        <v>0.10651041666666666</v>
      </c>
      <c r="G109" s="67">
        <f t="shared" si="1"/>
        <v>0.02700578703703703</v>
      </c>
    </row>
    <row r="110" spans="1:7" ht="12.75" customHeight="1">
      <c r="A110" s="63">
        <v>88</v>
      </c>
      <c r="B110" s="46">
        <v>71</v>
      </c>
      <c r="C110" s="64" t="s">
        <v>121</v>
      </c>
      <c r="D110" s="46">
        <v>1955</v>
      </c>
      <c r="E110" s="46" t="s">
        <v>232</v>
      </c>
      <c r="F110" s="66">
        <v>0.10694675925925927</v>
      </c>
      <c r="G110" s="67">
        <f t="shared" si="1"/>
        <v>0.027442129629629636</v>
      </c>
    </row>
    <row r="111" spans="1:7" ht="12.75" customHeight="1">
      <c r="A111" s="63">
        <v>89</v>
      </c>
      <c r="B111" s="46">
        <v>115</v>
      </c>
      <c r="C111" s="64" t="s">
        <v>122</v>
      </c>
      <c r="D111" s="46">
        <v>1977</v>
      </c>
      <c r="E111" s="46" t="s">
        <v>244</v>
      </c>
      <c r="F111" s="66">
        <v>0.10738078703703703</v>
      </c>
      <c r="G111" s="67">
        <f t="shared" si="1"/>
        <v>0.027876157407407398</v>
      </c>
    </row>
    <row r="112" spans="1:7" ht="12.75" customHeight="1">
      <c r="A112" s="63">
        <v>90</v>
      </c>
      <c r="B112" s="46">
        <v>220</v>
      </c>
      <c r="C112" s="64" t="s">
        <v>123</v>
      </c>
      <c r="D112" s="46">
        <v>1947</v>
      </c>
      <c r="E112" s="46" t="s">
        <v>257</v>
      </c>
      <c r="F112" s="66">
        <v>0.10787615740740741</v>
      </c>
      <c r="G112" s="67">
        <f t="shared" si="1"/>
        <v>0.02837152777777778</v>
      </c>
    </row>
    <row r="113" spans="1:7" ht="12.75" customHeight="1">
      <c r="A113" s="63">
        <v>91</v>
      </c>
      <c r="B113" s="46">
        <v>201</v>
      </c>
      <c r="C113" s="64" t="s">
        <v>124</v>
      </c>
      <c r="D113" s="46">
        <v>1961</v>
      </c>
      <c r="E113" s="46" t="s">
        <v>230</v>
      </c>
      <c r="F113" s="66">
        <v>0.10814236111111113</v>
      </c>
      <c r="G113" s="67">
        <f t="shared" si="1"/>
        <v>0.028637731481481493</v>
      </c>
    </row>
    <row r="114" spans="1:7" ht="12.75" customHeight="1">
      <c r="A114" s="63">
        <v>92</v>
      </c>
      <c r="B114" s="46">
        <v>6</v>
      </c>
      <c r="C114" s="64" t="s">
        <v>125</v>
      </c>
      <c r="D114" s="46">
        <v>1965</v>
      </c>
      <c r="E114" s="46" t="s">
        <v>243</v>
      </c>
      <c r="F114" s="66">
        <v>0.10817824074074074</v>
      </c>
      <c r="G114" s="67">
        <f t="shared" si="1"/>
        <v>0.028673611111111108</v>
      </c>
    </row>
    <row r="115" spans="1:7" ht="12.75" customHeight="1">
      <c r="A115" s="63">
        <v>93</v>
      </c>
      <c r="B115" s="46">
        <v>320</v>
      </c>
      <c r="C115" s="64" t="s">
        <v>126</v>
      </c>
      <c r="D115" s="46">
        <v>1956</v>
      </c>
      <c r="E115" s="46" t="s">
        <v>220</v>
      </c>
      <c r="F115" s="66">
        <v>0.10875810185185185</v>
      </c>
      <c r="G115" s="67">
        <f t="shared" si="1"/>
        <v>0.029253472222222215</v>
      </c>
    </row>
    <row r="116" spans="1:7" ht="12.75" customHeight="1">
      <c r="A116" s="63">
        <v>94</v>
      </c>
      <c r="B116" s="46">
        <v>276</v>
      </c>
      <c r="C116" s="64" t="s">
        <v>127</v>
      </c>
      <c r="D116" s="46">
        <v>1945</v>
      </c>
      <c r="E116" s="46" t="s">
        <v>213</v>
      </c>
      <c r="F116" s="66">
        <v>0.10878472222222223</v>
      </c>
      <c r="G116" s="67">
        <f t="shared" si="1"/>
        <v>0.029280092592592594</v>
      </c>
    </row>
    <row r="117" spans="1:7" ht="12.75" customHeight="1">
      <c r="A117" s="63">
        <v>95</v>
      </c>
      <c r="B117" s="46">
        <v>165</v>
      </c>
      <c r="C117" s="64" t="s">
        <v>128</v>
      </c>
      <c r="D117" s="46">
        <v>1951</v>
      </c>
      <c r="E117" s="46" t="s">
        <v>213</v>
      </c>
      <c r="F117" s="66">
        <v>0.10881712962962964</v>
      </c>
      <c r="G117" s="67">
        <f t="shared" si="1"/>
        <v>0.029312500000000005</v>
      </c>
    </row>
    <row r="118" spans="1:7" ht="12.75" customHeight="1">
      <c r="A118" s="63">
        <v>96</v>
      </c>
      <c r="B118" s="46">
        <v>342</v>
      </c>
      <c r="C118" s="64" t="s">
        <v>79</v>
      </c>
      <c r="D118" s="46">
        <v>1950</v>
      </c>
      <c r="E118" s="46" t="s">
        <v>239</v>
      </c>
      <c r="F118" s="66">
        <v>0.1090787037037037</v>
      </c>
      <c r="G118" s="67">
        <f t="shared" si="1"/>
        <v>0.029574074074074072</v>
      </c>
    </row>
    <row r="119" spans="1:7" ht="12.75" customHeight="1">
      <c r="A119" s="63">
        <v>97</v>
      </c>
      <c r="B119" s="46">
        <v>197</v>
      </c>
      <c r="C119" s="64" t="s">
        <v>129</v>
      </c>
      <c r="D119" s="46">
        <v>1974</v>
      </c>
      <c r="E119" s="46" t="s">
        <v>258</v>
      </c>
      <c r="F119" s="66">
        <v>0.10939351851851851</v>
      </c>
      <c r="G119" s="67">
        <f t="shared" si="1"/>
        <v>0.02988888888888888</v>
      </c>
    </row>
    <row r="120" spans="1:7" ht="12.75" customHeight="1">
      <c r="A120" s="63">
        <v>98</v>
      </c>
      <c r="B120" s="46">
        <v>376</v>
      </c>
      <c r="C120" s="64" t="s">
        <v>130</v>
      </c>
      <c r="D120" s="46">
        <v>1953</v>
      </c>
      <c r="E120" s="46" t="s">
        <v>213</v>
      </c>
      <c r="F120" s="66">
        <v>0.10948958333333332</v>
      </c>
      <c r="G120" s="67">
        <f t="shared" si="1"/>
        <v>0.029984953703703687</v>
      </c>
    </row>
    <row r="121" spans="1:7" ht="12.75" customHeight="1">
      <c r="A121" s="63">
        <v>99</v>
      </c>
      <c r="B121" s="46">
        <v>264</v>
      </c>
      <c r="C121" s="64" t="s">
        <v>131</v>
      </c>
      <c r="D121" s="46">
        <v>1948</v>
      </c>
      <c r="E121" s="46" t="s">
        <v>236</v>
      </c>
      <c r="F121" s="66">
        <v>0.10974421296296295</v>
      </c>
      <c r="G121" s="67">
        <f t="shared" si="1"/>
        <v>0.03023958333333332</v>
      </c>
    </row>
    <row r="122" spans="1:7" ht="12.75" customHeight="1">
      <c r="A122" s="63">
        <v>100</v>
      </c>
      <c r="B122" s="46">
        <v>156</v>
      </c>
      <c r="C122" s="64" t="s">
        <v>132</v>
      </c>
      <c r="D122" s="46">
        <v>1947</v>
      </c>
      <c r="E122" s="46" t="s">
        <v>242</v>
      </c>
      <c r="F122" s="66">
        <v>0.10988657407407408</v>
      </c>
      <c r="G122" s="67">
        <f t="shared" si="1"/>
        <v>0.030381944444444448</v>
      </c>
    </row>
    <row r="123" spans="1:7" ht="12.75" customHeight="1">
      <c r="A123" s="63">
        <v>101</v>
      </c>
      <c r="B123" s="46">
        <v>163</v>
      </c>
      <c r="C123" s="64" t="s">
        <v>133</v>
      </c>
      <c r="D123" s="46">
        <v>1950</v>
      </c>
      <c r="E123" s="46" t="s">
        <v>213</v>
      </c>
      <c r="F123" s="66">
        <v>0.10989583333333335</v>
      </c>
      <c r="G123" s="67">
        <f t="shared" si="1"/>
        <v>0.030391203703703712</v>
      </c>
    </row>
    <row r="124" spans="1:7" ht="12.75" customHeight="1">
      <c r="A124" s="63">
        <v>102</v>
      </c>
      <c r="B124" s="46">
        <v>343</v>
      </c>
      <c r="C124" s="64" t="s">
        <v>134</v>
      </c>
      <c r="D124" s="46">
        <v>1964</v>
      </c>
      <c r="E124" s="46" t="s">
        <v>231</v>
      </c>
      <c r="F124" s="66">
        <v>0.10990046296296296</v>
      </c>
      <c r="G124" s="67">
        <f t="shared" si="1"/>
        <v>0.03039583333333333</v>
      </c>
    </row>
    <row r="125" spans="1:7" ht="12.75" customHeight="1">
      <c r="A125" s="63">
        <v>103</v>
      </c>
      <c r="B125" s="46">
        <v>258</v>
      </c>
      <c r="C125" s="64" t="s">
        <v>135</v>
      </c>
      <c r="D125" s="46">
        <v>1941</v>
      </c>
      <c r="E125" s="46" t="s">
        <v>213</v>
      </c>
      <c r="F125" s="66">
        <v>0.10998148148148147</v>
      </c>
      <c r="G125" s="67">
        <f t="shared" si="1"/>
        <v>0.03047685185185184</v>
      </c>
    </row>
    <row r="126" spans="1:7" ht="12.75" customHeight="1">
      <c r="A126" s="63">
        <v>104</v>
      </c>
      <c r="B126" s="46">
        <v>321</v>
      </c>
      <c r="C126" s="64" t="s">
        <v>136</v>
      </c>
      <c r="D126" s="46">
        <v>1988</v>
      </c>
      <c r="E126" s="46" t="s">
        <v>220</v>
      </c>
      <c r="F126" s="66">
        <v>0.1103460648148148</v>
      </c>
      <c r="G126" s="67">
        <f t="shared" si="1"/>
        <v>0.030841435185185173</v>
      </c>
    </row>
    <row r="127" spans="1:7" ht="12.75" customHeight="1">
      <c r="A127" s="63">
        <v>105</v>
      </c>
      <c r="B127" s="46">
        <v>401</v>
      </c>
      <c r="C127" s="64" t="s">
        <v>137</v>
      </c>
      <c r="D127" s="46">
        <v>1970</v>
      </c>
      <c r="E127" s="46" t="s">
        <v>213</v>
      </c>
      <c r="F127" s="66">
        <v>0.11034837962962962</v>
      </c>
      <c r="G127" s="67">
        <f t="shared" si="1"/>
        <v>0.03084374999999999</v>
      </c>
    </row>
    <row r="128" spans="1:7" ht="12.75" customHeight="1">
      <c r="A128" s="63">
        <v>106</v>
      </c>
      <c r="B128" s="46">
        <v>315</v>
      </c>
      <c r="C128" s="64" t="s">
        <v>138</v>
      </c>
      <c r="D128" s="46">
        <v>1951</v>
      </c>
      <c r="E128" s="46" t="s">
        <v>259</v>
      </c>
      <c r="F128" s="66">
        <v>0.11041550925925926</v>
      </c>
      <c r="G128" s="67">
        <f t="shared" si="1"/>
        <v>0.03091087962962963</v>
      </c>
    </row>
    <row r="129" spans="1:7" ht="12.75" customHeight="1">
      <c r="A129" s="63">
        <v>107</v>
      </c>
      <c r="B129" s="46">
        <v>206</v>
      </c>
      <c r="C129" s="64" t="s">
        <v>139</v>
      </c>
      <c r="D129" s="46">
        <v>1979</v>
      </c>
      <c r="E129" s="46" t="s">
        <v>260</v>
      </c>
      <c r="F129" s="66">
        <v>0.11111458333333334</v>
      </c>
      <c r="G129" s="67">
        <f t="shared" si="1"/>
        <v>0.0316099537037037</v>
      </c>
    </row>
    <row r="130" spans="1:7" ht="12.75" customHeight="1">
      <c r="A130" s="63">
        <v>108</v>
      </c>
      <c r="B130" s="46">
        <v>322</v>
      </c>
      <c r="C130" s="64" t="s">
        <v>140</v>
      </c>
      <c r="D130" s="46">
        <v>1966</v>
      </c>
      <c r="E130" s="46" t="s">
        <v>220</v>
      </c>
      <c r="F130" s="66">
        <v>0.11166435185185186</v>
      </c>
      <c r="G130" s="67">
        <f t="shared" si="1"/>
        <v>0.03215972222222223</v>
      </c>
    </row>
    <row r="131" spans="1:7" ht="12.75" customHeight="1">
      <c r="A131" s="63">
        <v>109</v>
      </c>
      <c r="B131" s="46">
        <v>86</v>
      </c>
      <c r="C131" s="64" t="s">
        <v>141</v>
      </c>
      <c r="D131" s="46">
        <v>1954</v>
      </c>
      <c r="E131" s="46" t="s">
        <v>220</v>
      </c>
      <c r="F131" s="66">
        <v>0.11184490740740742</v>
      </c>
      <c r="G131" s="67">
        <f t="shared" si="1"/>
        <v>0.03234027777777779</v>
      </c>
    </row>
    <row r="132" spans="1:7" ht="12.75" customHeight="1">
      <c r="A132" s="63">
        <v>110</v>
      </c>
      <c r="B132" s="46">
        <v>96</v>
      </c>
      <c r="C132" s="64" t="s">
        <v>142</v>
      </c>
      <c r="D132" s="46">
        <v>1938</v>
      </c>
      <c r="E132" s="46" t="s">
        <v>261</v>
      </c>
      <c r="F132" s="66">
        <v>0.11232754629629631</v>
      </c>
      <c r="G132" s="67">
        <f t="shared" si="1"/>
        <v>0.032822916666666674</v>
      </c>
    </row>
    <row r="133" spans="1:7" ht="12.75" customHeight="1">
      <c r="A133" s="63">
        <v>111</v>
      </c>
      <c r="B133" s="46">
        <v>73</v>
      </c>
      <c r="C133" s="64" t="s">
        <v>143</v>
      </c>
      <c r="D133" s="46">
        <v>1956</v>
      </c>
      <c r="E133" s="46" t="s">
        <v>223</v>
      </c>
      <c r="F133" s="66">
        <v>0.11261458333333334</v>
      </c>
      <c r="G133" s="67">
        <f t="shared" si="1"/>
        <v>0.033109953703703704</v>
      </c>
    </row>
    <row r="134" spans="1:7" ht="12.75" customHeight="1">
      <c r="A134" s="63">
        <v>112</v>
      </c>
      <c r="B134" s="46">
        <v>263</v>
      </c>
      <c r="C134" s="64" t="s">
        <v>144</v>
      </c>
      <c r="D134" s="46">
        <v>1946</v>
      </c>
      <c r="E134" s="46" t="s">
        <v>236</v>
      </c>
      <c r="F134" s="66">
        <v>0.11263773148148148</v>
      </c>
      <c r="G134" s="67">
        <f t="shared" si="1"/>
        <v>0.03313310185185185</v>
      </c>
    </row>
    <row r="135" spans="1:7" ht="12.75" customHeight="1">
      <c r="A135" s="63">
        <v>113</v>
      </c>
      <c r="B135" s="46">
        <v>351</v>
      </c>
      <c r="C135" s="64" t="s">
        <v>145</v>
      </c>
      <c r="D135" s="46">
        <v>1941</v>
      </c>
      <c r="E135" s="46" t="s">
        <v>220</v>
      </c>
      <c r="F135" s="66">
        <v>0.11264699074074074</v>
      </c>
      <c r="G135" s="67">
        <f t="shared" si="1"/>
        <v>0.0331423611111111</v>
      </c>
    </row>
    <row r="136" spans="1:7" ht="12.75" customHeight="1">
      <c r="A136" s="63">
        <v>114</v>
      </c>
      <c r="B136" s="46">
        <v>75</v>
      </c>
      <c r="C136" s="64" t="s">
        <v>146</v>
      </c>
      <c r="D136" s="46">
        <v>1958</v>
      </c>
      <c r="E136" s="46" t="s">
        <v>213</v>
      </c>
      <c r="F136" s="66">
        <v>0.11371180555555556</v>
      </c>
      <c r="G136" s="67">
        <f t="shared" si="1"/>
        <v>0.034207175925925926</v>
      </c>
    </row>
    <row r="137" spans="1:7" ht="12.75" customHeight="1">
      <c r="A137" s="63">
        <v>115</v>
      </c>
      <c r="B137" s="46">
        <v>132</v>
      </c>
      <c r="C137" s="64" t="s">
        <v>147</v>
      </c>
      <c r="D137" s="46">
        <v>1987</v>
      </c>
      <c r="E137" s="46" t="s">
        <v>245</v>
      </c>
      <c r="F137" s="66">
        <v>0.11379861111111111</v>
      </c>
      <c r="G137" s="67">
        <f t="shared" si="1"/>
        <v>0.03429398148148148</v>
      </c>
    </row>
    <row r="138" spans="1:7" ht="12.75" customHeight="1">
      <c r="A138" s="63">
        <v>116</v>
      </c>
      <c r="B138" s="46">
        <v>210</v>
      </c>
      <c r="C138" s="64" t="s">
        <v>148</v>
      </c>
      <c r="D138" s="46">
        <v>1976</v>
      </c>
      <c r="E138" s="46" t="s">
        <v>253</v>
      </c>
      <c r="F138" s="66">
        <v>0.1145</v>
      </c>
      <c r="G138" s="67">
        <f t="shared" si="1"/>
        <v>0.03499537037037037</v>
      </c>
    </row>
    <row r="139" spans="1:7" ht="12.75" customHeight="1">
      <c r="A139" s="63">
        <v>117</v>
      </c>
      <c r="B139" s="46">
        <v>154</v>
      </c>
      <c r="C139" s="64" t="s">
        <v>149</v>
      </c>
      <c r="D139" s="46">
        <v>1974</v>
      </c>
      <c r="E139" s="46" t="s">
        <v>256</v>
      </c>
      <c r="F139" s="66">
        <v>0.11509027777777776</v>
      </c>
      <c r="G139" s="67">
        <f t="shared" si="1"/>
        <v>0.03558564814814813</v>
      </c>
    </row>
    <row r="140" spans="1:7" ht="12.75" customHeight="1">
      <c r="A140" s="63">
        <v>118</v>
      </c>
      <c r="B140" s="46">
        <v>172</v>
      </c>
      <c r="C140" s="64" t="s">
        <v>150</v>
      </c>
      <c r="D140" s="46">
        <v>1962</v>
      </c>
      <c r="E140" s="46" t="s">
        <v>242</v>
      </c>
      <c r="F140" s="66">
        <v>0.11599884259259259</v>
      </c>
      <c r="G140" s="67">
        <f t="shared" si="1"/>
        <v>0.03649421296296296</v>
      </c>
    </row>
    <row r="141" spans="1:7" ht="12.75" customHeight="1">
      <c r="A141" s="63">
        <v>119</v>
      </c>
      <c r="B141" s="46">
        <v>105</v>
      </c>
      <c r="C141" s="64" t="s">
        <v>151</v>
      </c>
      <c r="D141" s="46">
        <v>1954</v>
      </c>
      <c r="E141" s="46" t="s">
        <v>262</v>
      </c>
      <c r="F141" s="66">
        <v>0.11602199074074075</v>
      </c>
      <c r="G141" s="67">
        <f t="shared" si="1"/>
        <v>0.03651736111111112</v>
      </c>
    </row>
    <row r="142" spans="1:7" ht="12.75" customHeight="1">
      <c r="A142" s="63">
        <v>120</v>
      </c>
      <c r="B142" s="46">
        <v>259</v>
      </c>
      <c r="C142" s="64" t="s">
        <v>152</v>
      </c>
      <c r="D142" s="46">
        <v>1950</v>
      </c>
      <c r="E142" s="46" t="s">
        <v>213</v>
      </c>
      <c r="F142" s="66">
        <v>0.1164363425925926</v>
      </c>
      <c r="G142" s="67">
        <f t="shared" si="1"/>
        <v>0.036931712962962965</v>
      </c>
    </row>
    <row r="143" spans="1:7" ht="12.75" customHeight="1">
      <c r="A143" s="63">
        <v>121</v>
      </c>
      <c r="B143" s="46">
        <v>74</v>
      </c>
      <c r="C143" s="64" t="s">
        <v>153</v>
      </c>
      <c r="D143" s="46">
        <v>1944</v>
      </c>
      <c r="E143" s="46" t="s">
        <v>223</v>
      </c>
      <c r="F143" s="66">
        <v>0.11644675925925925</v>
      </c>
      <c r="G143" s="67">
        <f t="shared" si="1"/>
        <v>0.036942129629629616</v>
      </c>
    </row>
    <row r="144" spans="1:7" ht="12.75" customHeight="1">
      <c r="A144" s="63">
        <v>122</v>
      </c>
      <c r="B144" s="46">
        <v>328</v>
      </c>
      <c r="C144" s="64" t="s">
        <v>154</v>
      </c>
      <c r="D144" s="46">
        <v>1949</v>
      </c>
      <c r="E144" s="46" t="s">
        <v>235</v>
      </c>
      <c r="F144" s="66">
        <v>0.11645833333333333</v>
      </c>
      <c r="G144" s="67">
        <f t="shared" si="1"/>
        <v>0.0369537037037037</v>
      </c>
    </row>
    <row r="145" spans="1:7" ht="12.75" customHeight="1">
      <c r="A145" s="63">
        <v>123</v>
      </c>
      <c r="B145" s="46">
        <v>344</v>
      </c>
      <c r="C145" s="64" t="s">
        <v>155</v>
      </c>
      <c r="D145" s="46">
        <v>1953</v>
      </c>
      <c r="E145" s="46" t="s">
        <v>231</v>
      </c>
      <c r="F145" s="66">
        <v>0.11648842592592594</v>
      </c>
      <c r="G145" s="67">
        <f t="shared" si="1"/>
        <v>0.036983796296296306</v>
      </c>
    </row>
    <row r="146" spans="1:7" ht="12.75" customHeight="1">
      <c r="A146" s="63">
        <v>124</v>
      </c>
      <c r="B146" s="46">
        <v>48</v>
      </c>
      <c r="C146" s="64" t="s">
        <v>156</v>
      </c>
      <c r="D146" s="46">
        <v>1986</v>
      </c>
      <c r="E146" s="46" t="s">
        <v>213</v>
      </c>
      <c r="F146" s="66">
        <v>0.11701620370370369</v>
      </c>
      <c r="G146" s="67">
        <f t="shared" si="1"/>
        <v>0.03751157407407406</v>
      </c>
    </row>
    <row r="147" spans="1:7" ht="12.75" customHeight="1">
      <c r="A147" s="63">
        <v>125</v>
      </c>
      <c r="B147" s="46">
        <v>324</v>
      </c>
      <c r="C147" s="64" t="s">
        <v>157</v>
      </c>
      <c r="D147" s="46">
        <v>1983</v>
      </c>
      <c r="E147" s="46" t="s">
        <v>220</v>
      </c>
      <c r="F147" s="66">
        <v>0.11709143518518518</v>
      </c>
      <c r="G147" s="67">
        <f t="shared" si="1"/>
        <v>0.03758680555555555</v>
      </c>
    </row>
    <row r="148" spans="1:7" ht="12.75" customHeight="1">
      <c r="A148" s="63">
        <v>126</v>
      </c>
      <c r="B148" s="46">
        <v>181</v>
      </c>
      <c r="C148" s="64" t="s">
        <v>158</v>
      </c>
      <c r="D148" s="46">
        <v>1974</v>
      </c>
      <c r="E148" s="46" t="s">
        <v>245</v>
      </c>
      <c r="F148" s="66">
        <v>0.11772569444444443</v>
      </c>
      <c r="G148" s="67">
        <f t="shared" si="1"/>
        <v>0.0382210648148148</v>
      </c>
    </row>
    <row r="149" spans="1:7" ht="12.75" customHeight="1">
      <c r="A149" s="63">
        <v>127</v>
      </c>
      <c r="B149" s="46">
        <v>202</v>
      </c>
      <c r="C149" s="64" t="s">
        <v>159</v>
      </c>
      <c r="D149" s="46">
        <v>1981</v>
      </c>
      <c r="E149" s="46" t="s">
        <v>248</v>
      </c>
      <c r="F149" s="66">
        <v>0.11785995370370371</v>
      </c>
      <c r="G149" s="67">
        <f t="shared" si="1"/>
        <v>0.038355324074074076</v>
      </c>
    </row>
    <row r="150" spans="1:7" ht="12.75" customHeight="1">
      <c r="A150" s="63">
        <v>128</v>
      </c>
      <c r="B150" s="46">
        <v>325</v>
      </c>
      <c r="C150" s="64" t="s">
        <v>160</v>
      </c>
      <c r="D150" s="46">
        <v>1960</v>
      </c>
      <c r="E150" s="46" t="s">
        <v>220</v>
      </c>
      <c r="F150" s="66">
        <v>0.11792708333333334</v>
      </c>
      <c r="G150" s="67">
        <f t="shared" si="1"/>
        <v>0.0384224537037037</v>
      </c>
    </row>
    <row r="151" spans="1:7" ht="12.75" customHeight="1">
      <c r="A151" s="63">
        <v>129</v>
      </c>
      <c r="B151" s="46">
        <v>333</v>
      </c>
      <c r="C151" s="64" t="s">
        <v>161</v>
      </c>
      <c r="D151" s="46">
        <v>1955</v>
      </c>
      <c r="E151" s="46" t="s">
        <v>220</v>
      </c>
      <c r="F151" s="66">
        <v>0.11794444444444445</v>
      </c>
      <c r="G151" s="67">
        <f t="shared" si="1"/>
        <v>0.038439814814814816</v>
      </c>
    </row>
    <row r="152" spans="1:7" ht="12.75" customHeight="1">
      <c r="A152" s="63">
        <v>130</v>
      </c>
      <c r="B152" s="46">
        <v>72</v>
      </c>
      <c r="C152" s="64" t="s">
        <v>162</v>
      </c>
      <c r="D152" s="46">
        <v>1948</v>
      </c>
      <c r="E152" s="46" t="s">
        <v>223</v>
      </c>
      <c r="F152" s="66">
        <v>0.11803587962962962</v>
      </c>
      <c r="G152" s="67">
        <f t="shared" si="1"/>
        <v>0.03853124999999999</v>
      </c>
    </row>
    <row r="153" spans="1:7" ht="12.75" customHeight="1">
      <c r="A153" s="63">
        <v>131</v>
      </c>
      <c r="B153" s="46">
        <v>180</v>
      </c>
      <c r="C153" s="64" t="s">
        <v>163</v>
      </c>
      <c r="D153" s="46">
        <v>1972</v>
      </c>
      <c r="E153" s="46" t="s">
        <v>213</v>
      </c>
      <c r="F153" s="66">
        <v>0.11865856481481481</v>
      </c>
      <c r="G153" s="67">
        <f aca="true" t="shared" si="2" ref="G153:G200">F153-F$23</f>
        <v>0.039153935185185174</v>
      </c>
    </row>
    <row r="154" spans="1:7" ht="12.75" customHeight="1">
      <c r="A154" s="63">
        <v>132</v>
      </c>
      <c r="B154" s="46">
        <v>339</v>
      </c>
      <c r="C154" s="64" t="s">
        <v>164</v>
      </c>
      <c r="D154" s="46">
        <v>1938</v>
      </c>
      <c r="E154" s="46" t="s">
        <v>220</v>
      </c>
      <c r="F154" s="66">
        <v>0.11909490740740741</v>
      </c>
      <c r="G154" s="67">
        <f t="shared" si="2"/>
        <v>0.03959027777777778</v>
      </c>
    </row>
    <row r="155" spans="1:7" ht="12.75" customHeight="1">
      <c r="A155" s="63">
        <v>133</v>
      </c>
      <c r="B155" s="46">
        <v>157</v>
      </c>
      <c r="C155" s="64" t="s">
        <v>165</v>
      </c>
      <c r="D155" s="46">
        <v>1951</v>
      </c>
      <c r="E155" s="46" t="s">
        <v>236</v>
      </c>
      <c r="F155" s="66">
        <v>0.11915162037037037</v>
      </c>
      <c r="G155" s="67">
        <f t="shared" si="2"/>
        <v>0.03964699074074074</v>
      </c>
    </row>
    <row r="156" spans="1:7" ht="12.75" customHeight="1">
      <c r="A156" s="63">
        <v>134</v>
      </c>
      <c r="B156" s="46">
        <v>129</v>
      </c>
      <c r="C156" s="64" t="s">
        <v>166</v>
      </c>
      <c r="D156" s="46">
        <v>1977</v>
      </c>
      <c r="E156" s="46" t="s">
        <v>213</v>
      </c>
      <c r="F156" s="66">
        <v>0.11941087962962964</v>
      </c>
      <c r="G156" s="67">
        <f t="shared" si="2"/>
        <v>0.039906250000000004</v>
      </c>
    </row>
    <row r="157" spans="1:7" ht="12.75" customHeight="1">
      <c r="A157" s="63">
        <v>135</v>
      </c>
      <c r="B157" s="46">
        <v>377</v>
      </c>
      <c r="C157" s="64" t="s">
        <v>167</v>
      </c>
      <c r="D157" s="46">
        <v>1956</v>
      </c>
      <c r="E157" s="46" t="s">
        <v>263</v>
      </c>
      <c r="F157" s="66">
        <v>0.1196087962962963</v>
      </c>
      <c r="G157" s="67">
        <f t="shared" si="2"/>
        <v>0.04010416666666666</v>
      </c>
    </row>
    <row r="158" spans="1:7" ht="12.75" customHeight="1">
      <c r="A158" s="63">
        <v>136</v>
      </c>
      <c r="B158" s="46">
        <v>378</v>
      </c>
      <c r="C158" s="64" t="s">
        <v>168</v>
      </c>
      <c r="D158" s="46">
        <v>1947</v>
      </c>
      <c r="E158" s="46" t="s">
        <v>263</v>
      </c>
      <c r="F158" s="66">
        <v>0.11963425925925926</v>
      </c>
      <c r="G158" s="67">
        <f t="shared" si="2"/>
        <v>0.040129629629629626</v>
      </c>
    </row>
    <row r="159" spans="1:7" ht="12.75" customHeight="1">
      <c r="A159" s="63">
        <v>137</v>
      </c>
      <c r="B159" s="46">
        <v>155</v>
      </c>
      <c r="C159" s="64" t="s">
        <v>169</v>
      </c>
      <c r="D159" s="46">
        <v>1948</v>
      </c>
      <c r="E159" s="46" t="s">
        <v>223</v>
      </c>
      <c r="F159" s="66">
        <v>0.12065162037037036</v>
      </c>
      <c r="G159" s="67">
        <f t="shared" si="2"/>
        <v>0.04114699074074073</v>
      </c>
    </row>
    <row r="160" spans="1:7" ht="12.75" customHeight="1">
      <c r="A160" s="63">
        <v>138</v>
      </c>
      <c r="B160" s="46">
        <v>134</v>
      </c>
      <c r="C160" s="64" t="s">
        <v>170</v>
      </c>
      <c r="D160" s="46">
        <v>1987</v>
      </c>
      <c r="E160" s="46" t="s">
        <v>245</v>
      </c>
      <c r="F160" s="66">
        <v>0.12080671296296297</v>
      </c>
      <c r="G160" s="67">
        <f t="shared" si="2"/>
        <v>0.041302083333333336</v>
      </c>
    </row>
    <row r="161" spans="1:7" ht="12.75" customHeight="1">
      <c r="A161" s="63">
        <v>139</v>
      </c>
      <c r="B161" s="46">
        <v>265</v>
      </c>
      <c r="C161" s="64" t="s">
        <v>171</v>
      </c>
      <c r="D161" s="46">
        <v>1966</v>
      </c>
      <c r="E161" s="46" t="s">
        <v>213</v>
      </c>
      <c r="F161" s="66">
        <v>0.12128587962962963</v>
      </c>
      <c r="G161" s="67">
        <f t="shared" si="2"/>
        <v>0.04178124999999999</v>
      </c>
    </row>
    <row r="162" spans="1:7" ht="12.75" customHeight="1">
      <c r="A162" s="63">
        <v>140</v>
      </c>
      <c r="B162" s="46">
        <v>330</v>
      </c>
      <c r="C162" s="64" t="s">
        <v>172</v>
      </c>
      <c r="D162" s="46">
        <v>1949</v>
      </c>
      <c r="E162" s="46" t="s">
        <v>220</v>
      </c>
      <c r="F162" s="66">
        <v>0.1214525462962963</v>
      </c>
      <c r="G162" s="67">
        <f t="shared" si="2"/>
        <v>0.04194791666666667</v>
      </c>
    </row>
    <row r="163" spans="1:7" ht="12.75" customHeight="1">
      <c r="A163" s="63">
        <v>141</v>
      </c>
      <c r="B163" s="46">
        <v>217</v>
      </c>
      <c r="C163" s="64" t="s">
        <v>173</v>
      </c>
      <c r="D163" s="46">
        <v>1951</v>
      </c>
      <c r="E163" s="46" t="s">
        <v>264</v>
      </c>
      <c r="F163" s="66">
        <v>0.12236805555555556</v>
      </c>
      <c r="G163" s="67">
        <f t="shared" si="2"/>
        <v>0.04286342592592593</v>
      </c>
    </row>
    <row r="164" spans="1:7" ht="12.75" customHeight="1">
      <c r="A164" s="63">
        <v>142</v>
      </c>
      <c r="B164" s="46">
        <v>234</v>
      </c>
      <c r="C164" s="64" t="s">
        <v>174</v>
      </c>
      <c r="D164" s="46">
        <v>1966</v>
      </c>
      <c r="E164" s="46" t="s">
        <v>248</v>
      </c>
      <c r="F164" s="66">
        <v>0.12238657407407406</v>
      </c>
      <c r="G164" s="67">
        <f t="shared" si="2"/>
        <v>0.04288194444444443</v>
      </c>
    </row>
    <row r="165" spans="1:7" ht="12.75" customHeight="1">
      <c r="A165" s="63">
        <v>143</v>
      </c>
      <c r="B165" s="46">
        <v>337</v>
      </c>
      <c r="C165" s="64" t="s">
        <v>175</v>
      </c>
      <c r="D165" s="46">
        <v>1940</v>
      </c>
      <c r="E165" s="46" t="s">
        <v>220</v>
      </c>
      <c r="F165" s="66">
        <v>0.12248611111111112</v>
      </c>
      <c r="G165" s="67">
        <f t="shared" si="2"/>
        <v>0.04298148148148148</v>
      </c>
    </row>
    <row r="166" spans="1:7" ht="12.75" customHeight="1">
      <c r="A166" s="63">
        <v>144</v>
      </c>
      <c r="B166" s="46">
        <v>346</v>
      </c>
      <c r="C166" s="64" t="s">
        <v>176</v>
      </c>
      <c r="D166" s="46">
        <v>1947</v>
      </c>
      <c r="E166" s="46" t="s">
        <v>265</v>
      </c>
      <c r="F166" s="66">
        <v>0.12281134259259259</v>
      </c>
      <c r="G166" s="67">
        <f t="shared" si="2"/>
        <v>0.04330671296296296</v>
      </c>
    </row>
    <row r="167" spans="1:7" ht="12.75" customHeight="1">
      <c r="A167" s="63">
        <v>145</v>
      </c>
      <c r="B167" s="46">
        <v>302</v>
      </c>
      <c r="C167" s="64" t="s">
        <v>177</v>
      </c>
      <c r="D167" s="46">
        <v>1940</v>
      </c>
      <c r="E167" s="46" t="s">
        <v>233</v>
      </c>
      <c r="F167" s="66">
        <v>0.12296643518518519</v>
      </c>
      <c r="G167" s="67">
        <f t="shared" si="2"/>
        <v>0.04346180555555555</v>
      </c>
    </row>
    <row r="168" spans="1:7" ht="12.75" customHeight="1">
      <c r="A168" s="63">
        <v>146</v>
      </c>
      <c r="B168" s="46">
        <v>267</v>
      </c>
      <c r="C168" s="64" t="s">
        <v>178</v>
      </c>
      <c r="D168" s="46">
        <v>1955</v>
      </c>
      <c r="E168" s="46" t="s">
        <v>213</v>
      </c>
      <c r="F168" s="66">
        <v>0.12325347222222222</v>
      </c>
      <c r="G168" s="67">
        <f t="shared" si="2"/>
        <v>0.04374884259259258</v>
      </c>
    </row>
    <row r="169" spans="1:7" ht="12.75" customHeight="1">
      <c r="A169" s="63">
        <v>147</v>
      </c>
      <c r="B169" s="46">
        <v>345</v>
      </c>
      <c r="C169" s="64" t="s">
        <v>179</v>
      </c>
      <c r="D169" s="46">
        <v>1949</v>
      </c>
      <c r="E169" s="46" t="s">
        <v>231</v>
      </c>
      <c r="F169" s="66">
        <v>0.12335416666666667</v>
      </c>
      <c r="G169" s="67">
        <f t="shared" si="2"/>
        <v>0.043849537037037034</v>
      </c>
    </row>
    <row r="170" spans="1:7" ht="12.75" customHeight="1">
      <c r="A170" s="63">
        <v>148</v>
      </c>
      <c r="B170" s="46">
        <v>131</v>
      </c>
      <c r="C170" s="64" t="s">
        <v>180</v>
      </c>
      <c r="D170" s="46">
        <v>1978</v>
      </c>
      <c r="E170" s="46" t="s">
        <v>245</v>
      </c>
      <c r="F170" s="66">
        <v>0.12341203703703703</v>
      </c>
      <c r="G170" s="67">
        <f t="shared" si="2"/>
        <v>0.043907407407407395</v>
      </c>
    </row>
    <row r="171" spans="1:7" ht="12.75" customHeight="1">
      <c r="A171" s="63">
        <v>149</v>
      </c>
      <c r="B171" s="46">
        <v>170</v>
      </c>
      <c r="C171" s="64" t="s">
        <v>181</v>
      </c>
      <c r="D171" s="46">
        <v>1961</v>
      </c>
      <c r="E171" s="46" t="s">
        <v>223</v>
      </c>
      <c r="F171" s="66">
        <v>0.12410532407407408</v>
      </c>
      <c r="G171" s="67">
        <f t="shared" si="2"/>
        <v>0.04460069444444445</v>
      </c>
    </row>
    <row r="172" spans="1:7" ht="12.75" customHeight="1">
      <c r="A172" s="63">
        <v>150</v>
      </c>
      <c r="B172" s="46">
        <v>364</v>
      </c>
      <c r="C172" s="64" t="s">
        <v>182</v>
      </c>
      <c r="D172" s="46">
        <v>1964</v>
      </c>
      <c r="E172" s="46" t="s">
        <v>233</v>
      </c>
      <c r="F172" s="66">
        <v>0.12422222222222223</v>
      </c>
      <c r="G172" s="67">
        <f t="shared" si="2"/>
        <v>0.0447175925925926</v>
      </c>
    </row>
    <row r="173" spans="1:7" ht="12.75" customHeight="1">
      <c r="A173" s="63">
        <v>151</v>
      </c>
      <c r="B173" s="46">
        <v>370</v>
      </c>
      <c r="C173" s="64" t="s">
        <v>183</v>
      </c>
      <c r="D173" s="46">
        <v>1940</v>
      </c>
      <c r="E173" s="46" t="s">
        <v>266</v>
      </c>
      <c r="F173" s="66">
        <v>0.12490740740740741</v>
      </c>
      <c r="G173" s="67">
        <f t="shared" si="2"/>
        <v>0.04540277777777778</v>
      </c>
    </row>
    <row r="174" spans="1:7" ht="12.75" customHeight="1">
      <c r="A174" s="63">
        <v>152</v>
      </c>
      <c r="B174" s="46">
        <v>177</v>
      </c>
      <c r="C174" s="64" t="s">
        <v>184</v>
      </c>
      <c r="D174" s="46">
        <v>1960</v>
      </c>
      <c r="E174" s="46" t="s">
        <v>267</v>
      </c>
      <c r="F174" s="66">
        <v>0.12502083333333333</v>
      </c>
      <c r="G174" s="67">
        <f t="shared" si="2"/>
        <v>0.0455162037037037</v>
      </c>
    </row>
    <row r="175" spans="1:7" ht="12.75" customHeight="1">
      <c r="A175" s="63">
        <v>153</v>
      </c>
      <c r="B175" s="46">
        <v>349</v>
      </c>
      <c r="C175" s="64" t="s">
        <v>185</v>
      </c>
      <c r="D175" s="46">
        <v>1958</v>
      </c>
      <c r="E175" s="46" t="s">
        <v>249</v>
      </c>
      <c r="F175" s="66">
        <v>0.12607291666666667</v>
      </c>
      <c r="G175" s="67">
        <f t="shared" si="2"/>
        <v>0.04656828703703704</v>
      </c>
    </row>
    <row r="176" spans="1:7" ht="12.75" customHeight="1">
      <c r="A176" s="63">
        <v>154</v>
      </c>
      <c r="B176" s="46">
        <v>236</v>
      </c>
      <c r="C176" s="64" t="s">
        <v>186</v>
      </c>
      <c r="D176" s="46">
        <v>1967</v>
      </c>
      <c r="E176" s="46" t="s">
        <v>233</v>
      </c>
      <c r="F176" s="66">
        <v>0.12624537037037037</v>
      </c>
      <c r="G176" s="67">
        <f t="shared" si="2"/>
        <v>0.046740740740740735</v>
      </c>
    </row>
    <row r="177" spans="1:7" ht="12.75" customHeight="1">
      <c r="A177" s="63">
        <v>155</v>
      </c>
      <c r="B177" s="46">
        <v>196</v>
      </c>
      <c r="C177" s="64" t="s">
        <v>187</v>
      </c>
      <c r="D177" s="46">
        <v>1968</v>
      </c>
      <c r="E177" s="46" t="s">
        <v>213</v>
      </c>
      <c r="F177" s="66">
        <v>0.12642708333333333</v>
      </c>
      <c r="G177" s="67">
        <f t="shared" si="2"/>
        <v>0.046922453703703695</v>
      </c>
    </row>
    <row r="178" spans="1:7" ht="12.75" customHeight="1">
      <c r="A178" s="63">
        <v>156</v>
      </c>
      <c r="B178" s="46">
        <v>369</v>
      </c>
      <c r="C178" s="64" t="s">
        <v>188</v>
      </c>
      <c r="D178" s="46">
        <v>1940</v>
      </c>
      <c r="E178" s="46" t="s">
        <v>268</v>
      </c>
      <c r="F178" s="66">
        <v>0.12715972222222222</v>
      </c>
      <c r="G178" s="67">
        <f t="shared" si="2"/>
        <v>0.04765509259259258</v>
      </c>
    </row>
    <row r="179" spans="1:7" ht="12.75" customHeight="1">
      <c r="A179" s="63">
        <v>157</v>
      </c>
      <c r="B179" s="46">
        <v>270</v>
      </c>
      <c r="C179" s="64" t="s">
        <v>189</v>
      </c>
      <c r="D179" s="46">
        <v>1985</v>
      </c>
      <c r="E179" s="46" t="s">
        <v>269</v>
      </c>
      <c r="F179" s="66">
        <v>0.12840509259259258</v>
      </c>
      <c r="G179" s="67">
        <f t="shared" si="2"/>
        <v>0.04890046296296295</v>
      </c>
    </row>
    <row r="180" spans="1:7" ht="12.75" customHeight="1">
      <c r="A180" s="63">
        <v>158</v>
      </c>
      <c r="B180" s="46">
        <v>182</v>
      </c>
      <c r="C180" s="64" t="s">
        <v>190</v>
      </c>
      <c r="D180" s="46">
        <v>1968</v>
      </c>
      <c r="E180" s="46" t="s">
        <v>232</v>
      </c>
      <c r="F180" s="66">
        <v>0.12907060185185185</v>
      </c>
      <c r="G180" s="67">
        <f t="shared" si="2"/>
        <v>0.04956597222222221</v>
      </c>
    </row>
    <row r="181" spans="1:7" ht="12.75" customHeight="1">
      <c r="A181" s="63">
        <v>159</v>
      </c>
      <c r="B181" s="46">
        <v>175</v>
      </c>
      <c r="C181" s="64" t="s">
        <v>191</v>
      </c>
      <c r="D181" s="46">
        <v>1959</v>
      </c>
      <c r="E181" s="46" t="s">
        <v>242</v>
      </c>
      <c r="F181" s="66">
        <v>0.13097337962962963</v>
      </c>
      <c r="G181" s="67">
        <f t="shared" si="2"/>
        <v>0.051468749999999994</v>
      </c>
    </row>
    <row r="182" spans="1:7" ht="12.75" customHeight="1">
      <c r="A182" s="63">
        <v>160</v>
      </c>
      <c r="B182" s="46">
        <v>331</v>
      </c>
      <c r="C182" s="64" t="s">
        <v>192</v>
      </c>
      <c r="D182" s="46">
        <v>1948</v>
      </c>
      <c r="E182" s="46" t="s">
        <v>220</v>
      </c>
      <c r="F182" s="66">
        <v>0.13277546296296297</v>
      </c>
      <c r="G182" s="67">
        <f t="shared" si="2"/>
        <v>0.05327083333333334</v>
      </c>
    </row>
    <row r="183" spans="1:7" ht="12.75" customHeight="1">
      <c r="A183" s="63">
        <v>161</v>
      </c>
      <c r="B183" s="46">
        <v>362</v>
      </c>
      <c r="C183" s="64" t="s">
        <v>193</v>
      </c>
      <c r="D183" s="46">
        <v>1964</v>
      </c>
      <c r="E183" s="46" t="s">
        <v>233</v>
      </c>
      <c r="F183" s="66">
        <v>0.13344328703703703</v>
      </c>
      <c r="G183" s="67">
        <f t="shared" si="2"/>
        <v>0.0539386574074074</v>
      </c>
    </row>
    <row r="184" spans="1:7" ht="12.75" customHeight="1">
      <c r="A184" s="63">
        <v>162</v>
      </c>
      <c r="B184" s="46">
        <v>326</v>
      </c>
      <c r="C184" s="64" t="s">
        <v>194</v>
      </c>
      <c r="D184" s="46">
        <v>1983</v>
      </c>
      <c r="E184" s="46" t="s">
        <v>220</v>
      </c>
      <c r="F184" s="66">
        <v>0.1336111111111111</v>
      </c>
      <c r="G184" s="67">
        <f t="shared" si="2"/>
        <v>0.054106481481481464</v>
      </c>
    </row>
    <row r="185" spans="1:7" ht="12.75" customHeight="1">
      <c r="A185" s="63">
        <v>163</v>
      </c>
      <c r="B185" s="46">
        <v>336</v>
      </c>
      <c r="C185" s="64" t="s">
        <v>195</v>
      </c>
      <c r="D185" s="46">
        <v>1942</v>
      </c>
      <c r="E185" s="46" t="s">
        <v>220</v>
      </c>
      <c r="F185" s="66">
        <v>0.1340138888888889</v>
      </c>
      <c r="G185" s="67">
        <f t="shared" si="2"/>
        <v>0.05450925925925927</v>
      </c>
    </row>
    <row r="186" spans="1:7" ht="12.75" customHeight="1">
      <c r="A186" s="63">
        <v>164</v>
      </c>
      <c r="B186" s="46">
        <v>335</v>
      </c>
      <c r="C186" s="64" t="s">
        <v>196</v>
      </c>
      <c r="D186" s="46">
        <v>1938</v>
      </c>
      <c r="E186" s="46" t="s">
        <v>220</v>
      </c>
      <c r="F186" s="66">
        <v>0.13405092592592593</v>
      </c>
      <c r="G186" s="67">
        <f t="shared" si="2"/>
        <v>0.0545462962962963</v>
      </c>
    </row>
    <row r="187" spans="1:7" ht="12.75" customHeight="1">
      <c r="A187" s="63">
        <v>165</v>
      </c>
      <c r="B187" s="46">
        <v>368</v>
      </c>
      <c r="C187" s="64" t="s">
        <v>197</v>
      </c>
      <c r="D187" s="46">
        <v>1963</v>
      </c>
      <c r="E187" s="46" t="s">
        <v>213</v>
      </c>
      <c r="F187" s="66">
        <v>0.13467476851851853</v>
      </c>
      <c r="G187" s="67">
        <f t="shared" si="2"/>
        <v>0.0551701388888889</v>
      </c>
    </row>
    <row r="188" spans="1:7" ht="12.75" customHeight="1">
      <c r="A188" s="63">
        <v>166</v>
      </c>
      <c r="B188" s="46">
        <v>271</v>
      </c>
      <c r="C188" s="64" t="s">
        <v>198</v>
      </c>
      <c r="D188" s="46">
        <v>1936</v>
      </c>
      <c r="E188" s="46" t="s">
        <v>270</v>
      </c>
      <c r="F188" s="66">
        <v>0.1358587962962963</v>
      </c>
      <c r="G188" s="67">
        <f t="shared" si="2"/>
        <v>0.056354166666666664</v>
      </c>
    </row>
    <row r="189" spans="1:7" ht="12.75" customHeight="1">
      <c r="A189" s="63">
        <v>167</v>
      </c>
      <c r="B189" s="46">
        <v>272</v>
      </c>
      <c r="C189" s="64" t="s">
        <v>199</v>
      </c>
      <c r="D189" s="46">
        <v>1936</v>
      </c>
      <c r="E189" s="46" t="s">
        <v>271</v>
      </c>
      <c r="F189" s="66">
        <v>0.1399363425925926</v>
      </c>
      <c r="G189" s="67">
        <f t="shared" si="2"/>
        <v>0.06043171296296297</v>
      </c>
    </row>
    <row r="190" spans="1:7" ht="12.75" customHeight="1">
      <c r="A190" s="63">
        <v>168</v>
      </c>
      <c r="B190" s="46">
        <v>122</v>
      </c>
      <c r="C190" s="64" t="s">
        <v>200</v>
      </c>
      <c r="D190" s="46">
        <v>1988</v>
      </c>
      <c r="E190" s="46" t="s">
        <v>243</v>
      </c>
      <c r="F190" s="66">
        <v>0.14033564814814814</v>
      </c>
      <c r="G190" s="67">
        <f t="shared" si="2"/>
        <v>0.060831018518518506</v>
      </c>
    </row>
    <row r="191" spans="1:7" ht="12.75" customHeight="1">
      <c r="A191" s="63">
        <v>169</v>
      </c>
      <c r="B191" s="46">
        <v>282</v>
      </c>
      <c r="C191" s="64" t="s">
        <v>201</v>
      </c>
      <c r="D191" s="46">
        <v>1965</v>
      </c>
      <c r="E191" s="46" t="s">
        <v>272</v>
      </c>
      <c r="F191" s="66">
        <v>0.14147916666666668</v>
      </c>
      <c r="G191" s="67">
        <f t="shared" si="2"/>
        <v>0.06197453703703705</v>
      </c>
    </row>
    <row r="192" spans="1:7" ht="12.75" customHeight="1">
      <c r="A192" s="63">
        <v>170</v>
      </c>
      <c r="B192" s="46">
        <v>126</v>
      </c>
      <c r="C192" s="64" t="s">
        <v>202</v>
      </c>
      <c r="D192" s="46">
        <v>1981</v>
      </c>
      <c r="E192" s="46" t="s">
        <v>273</v>
      </c>
      <c r="F192" s="66">
        <v>0.14235995370370372</v>
      </c>
      <c r="G192" s="67">
        <f t="shared" si="2"/>
        <v>0.06285532407407408</v>
      </c>
    </row>
    <row r="193" spans="1:7" ht="12.75" customHeight="1">
      <c r="A193" s="63">
        <v>171</v>
      </c>
      <c r="B193" s="46">
        <v>171</v>
      </c>
      <c r="C193" s="64" t="s">
        <v>203</v>
      </c>
      <c r="D193" s="46">
        <v>1962</v>
      </c>
      <c r="E193" s="46" t="s">
        <v>273</v>
      </c>
      <c r="F193" s="66">
        <v>0.14252662037037037</v>
      </c>
      <c r="G193" s="67">
        <f t="shared" si="2"/>
        <v>0.06302199074074073</v>
      </c>
    </row>
    <row r="194" spans="1:7" ht="12.75" customHeight="1">
      <c r="A194" s="63">
        <v>172</v>
      </c>
      <c r="B194" s="46">
        <v>222</v>
      </c>
      <c r="C194" s="64" t="s">
        <v>204</v>
      </c>
      <c r="D194" s="46">
        <v>1961</v>
      </c>
      <c r="E194" s="46" t="s">
        <v>233</v>
      </c>
      <c r="F194" s="66">
        <v>0.14275578703703704</v>
      </c>
      <c r="G194" s="67">
        <f t="shared" si="2"/>
        <v>0.0632511574074074</v>
      </c>
    </row>
    <row r="195" spans="1:7" ht="12.75" customHeight="1">
      <c r="A195" s="63">
        <v>173</v>
      </c>
      <c r="B195" s="46">
        <v>373</v>
      </c>
      <c r="C195" s="64" t="s">
        <v>205</v>
      </c>
      <c r="D195" s="46">
        <v>1952</v>
      </c>
      <c r="E195" s="46" t="s">
        <v>225</v>
      </c>
      <c r="F195" s="66">
        <v>0.14294791666666665</v>
      </c>
      <c r="G195" s="67">
        <f t="shared" si="2"/>
        <v>0.06344328703703701</v>
      </c>
    </row>
    <row r="196" spans="1:7" ht="12.75" customHeight="1">
      <c r="A196" s="63">
        <v>174</v>
      </c>
      <c r="B196" s="46">
        <v>371</v>
      </c>
      <c r="C196" s="64" t="s">
        <v>206</v>
      </c>
      <c r="D196" s="46">
        <v>1939</v>
      </c>
      <c r="E196" s="46" t="s">
        <v>274</v>
      </c>
      <c r="F196" s="66">
        <v>0.14538657407407407</v>
      </c>
      <c r="G196" s="67">
        <f t="shared" si="2"/>
        <v>0.06588194444444444</v>
      </c>
    </row>
    <row r="197" spans="1:7" ht="12.75" customHeight="1">
      <c r="A197" s="63">
        <v>175</v>
      </c>
      <c r="B197" s="46">
        <v>275</v>
      </c>
      <c r="C197" s="64" t="s">
        <v>207</v>
      </c>
      <c r="D197" s="46">
        <v>1937</v>
      </c>
      <c r="E197" s="46" t="s">
        <v>275</v>
      </c>
      <c r="F197" s="66">
        <v>0.1476712962962963</v>
      </c>
      <c r="G197" s="67">
        <f t="shared" si="2"/>
        <v>0.06816666666666667</v>
      </c>
    </row>
    <row r="198" spans="1:7" ht="12.75" customHeight="1">
      <c r="A198" s="63">
        <v>176</v>
      </c>
      <c r="B198" s="46">
        <v>266</v>
      </c>
      <c r="C198" s="64" t="s">
        <v>208</v>
      </c>
      <c r="D198" s="46">
        <v>1942</v>
      </c>
      <c r="E198" s="46" t="s">
        <v>213</v>
      </c>
      <c r="F198" s="66">
        <v>0.14797337962962961</v>
      </c>
      <c r="G198" s="67">
        <f t="shared" si="2"/>
        <v>0.06846874999999998</v>
      </c>
    </row>
    <row r="199" spans="1:7" ht="12.75" customHeight="1">
      <c r="A199" s="63">
        <v>177</v>
      </c>
      <c r="B199" s="46">
        <v>167</v>
      </c>
      <c r="C199" s="64" t="s">
        <v>209</v>
      </c>
      <c r="D199" s="46">
        <v>1957</v>
      </c>
      <c r="E199" s="46" t="s">
        <v>213</v>
      </c>
      <c r="F199" s="66">
        <v>0.15530671296296297</v>
      </c>
      <c r="G199" s="67">
        <f t="shared" si="2"/>
        <v>0.07580208333333334</v>
      </c>
    </row>
    <row r="200" spans="1:7" ht="12.75" customHeight="1">
      <c r="A200" s="63">
        <v>178</v>
      </c>
      <c r="B200" s="46">
        <v>379</v>
      </c>
      <c r="C200" s="64" t="s">
        <v>210</v>
      </c>
      <c r="D200" s="46">
        <v>1944</v>
      </c>
      <c r="E200" s="46" t="s">
        <v>213</v>
      </c>
      <c r="F200" s="66">
        <v>0.15776041666666665</v>
      </c>
      <c r="G200" s="67">
        <f t="shared" si="2"/>
        <v>0.07825578703703702</v>
      </c>
    </row>
    <row r="202" ht="12.75" customHeight="1">
      <c r="C202" s="25" t="s">
        <v>10</v>
      </c>
    </row>
    <row r="203" spans="1:7" ht="12.75" customHeight="1">
      <c r="A203" s="1"/>
      <c r="B203" s="46">
        <v>1</v>
      </c>
      <c r="C203" s="64" t="s">
        <v>276</v>
      </c>
      <c r="D203" s="46">
        <v>1983</v>
      </c>
      <c r="E203" s="46" t="s">
        <v>331</v>
      </c>
      <c r="F203" s="47"/>
      <c r="G203" s="5"/>
    </row>
    <row r="204" spans="1:7" ht="12.75" customHeight="1">
      <c r="A204" s="1"/>
      <c r="B204" s="46">
        <v>5</v>
      </c>
      <c r="C204" s="64" t="s">
        <v>68</v>
      </c>
      <c r="D204" s="46">
        <v>1974</v>
      </c>
      <c r="E204" s="46" t="s">
        <v>216</v>
      </c>
      <c r="F204" s="47"/>
      <c r="G204" s="5"/>
    </row>
    <row r="205" spans="1:7" ht="12.75" customHeight="1">
      <c r="A205" s="1"/>
      <c r="B205" s="46">
        <v>10</v>
      </c>
      <c r="C205" s="64" t="s">
        <v>277</v>
      </c>
      <c r="D205" s="46">
        <v>1963</v>
      </c>
      <c r="E205" s="46" t="s">
        <v>332</v>
      </c>
      <c r="F205" s="47"/>
      <c r="G205" s="5"/>
    </row>
    <row r="206" spans="1:7" ht="12.75" customHeight="1">
      <c r="A206" s="1"/>
      <c r="B206" s="46">
        <v>17</v>
      </c>
      <c r="C206" s="64" t="s">
        <v>81</v>
      </c>
      <c r="D206" s="46">
        <v>1988</v>
      </c>
      <c r="E206" s="46" t="s">
        <v>233</v>
      </c>
      <c r="F206" s="47"/>
      <c r="G206" s="5"/>
    </row>
    <row r="207" spans="1:7" ht="12.75" customHeight="1">
      <c r="A207" s="1"/>
      <c r="B207" s="46">
        <v>108</v>
      </c>
      <c r="C207" s="64" t="s">
        <v>278</v>
      </c>
      <c r="D207" s="46">
        <v>1949</v>
      </c>
      <c r="E207" s="46" t="s">
        <v>333</v>
      </c>
      <c r="F207" s="47"/>
      <c r="G207" s="5"/>
    </row>
    <row r="208" spans="1:7" ht="12.75" customHeight="1">
      <c r="A208" s="1"/>
      <c r="B208" s="46">
        <v>109</v>
      </c>
      <c r="C208" s="64" t="s">
        <v>279</v>
      </c>
      <c r="D208" s="46">
        <v>1958</v>
      </c>
      <c r="E208" s="46" t="s">
        <v>333</v>
      </c>
      <c r="F208" s="47"/>
      <c r="G208" s="5"/>
    </row>
    <row r="209" spans="1:7" ht="12.75" customHeight="1">
      <c r="A209" s="1"/>
      <c r="B209" s="46">
        <v>110</v>
      </c>
      <c r="C209" s="64" t="s">
        <v>280</v>
      </c>
      <c r="D209" s="46">
        <v>1982</v>
      </c>
      <c r="E209" s="46" t="s">
        <v>333</v>
      </c>
      <c r="F209" s="47"/>
      <c r="G209" s="5"/>
    </row>
    <row r="210" spans="1:7" ht="12.75" customHeight="1">
      <c r="A210" s="1"/>
      <c r="B210" s="46">
        <v>111</v>
      </c>
      <c r="C210" s="64" t="s">
        <v>281</v>
      </c>
      <c r="D210" s="46">
        <v>1981</v>
      </c>
      <c r="E210" s="46" t="s">
        <v>333</v>
      </c>
      <c r="F210" s="47"/>
      <c r="G210" s="5"/>
    </row>
    <row r="211" spans="1:7" ht="12.75" customHeight="1">
      <c r="A211" s="1"/>
      <c r="B211" s="46">
        <v>112</v>
      </c>
      <c r="C211" s="64" t="s">
        <v>282</v>
      </c>
      <c r="D211" s="46">
        <v>1982</v>
      </c>
      <c r="E211" s="46" t="s">
        <v>334</v>
      </c>
      <c r="F211" s="47"/>
      <c r="G211" s="5"/>
    </row>
    <row r="212" spans="1:7" ht="12.75" customHeight="1">
      <c r="A212" s="1"/>
      <c r="B212" s="46">
        <v>113</v>
      </c>
      <c r="C212" s="64" t="s">
        <v>283</v>
      </c>
      <c r="D212" s="46">
        <v>1988</v>
      </c>
      <c r="E212" s="46" t="s">
        <v>233</v>
      </c>
      <c r="F212" s="47"/>
      <c r="G212" s="5"/>
    </row>
    <row r="213" spans="1:7" ht="12.75" customHeight="1">
      <c r="A213" s="1"/>
      <c r="B213" s="46">
        <v>130</v>
      </c>
      <c r="C213" s="64" t="s">
        <v>284</v>
      </c>
      <c r="D213" s="46">
        <v>1981</v>
      </c>
      <c r="E213" s="46" t="s">
        <v>213</v>
      </c>
      <c r="F213" s="47"/>
      <c r="G213" s="5"/>
    </row>
    <row r="214" spans="1:7" ht="12.75" customHeight="1">
      <c r="A214" s="1"/>
      <c r="B214" s="46">
        <v>164</v>
      </c>
      <c r="C214" s="64" t="s">
        <v>285</v>
      </c>
      <c r="D214" s="46">
        <v>1952</v>
      </c>
      <c r="E214" s="46" t="s">
        <v>213</v>
      </c>
      <c r="F214" s="47"/>
      <c r="G214" s="5"/>
    </row>
    <row r="215" spans="1:7" ht="12.75" customHeight="1">
      <c r="A215" s="1"/>
      <c r="B215" s="46">
        <v>169</v>
      </c>
      <c r="C215" s="64" t="s">
        <v>286</v>
      </c>
      <c r="D215" s="46">
        <v>1958</v>
      </c>
      <c r="E215" s="46" t="s">
        <v>213</v>
      </c>
      <c r="F215" s="47"/>
      <c r="G215" s="5"/>
    </row>
    <row r="216" spans="1:7" ht="12.75" customHeight="1">
      <c r="A216" s="1"/>
      <c r="B216" s="46">
        <v>178</v>
      </c>
      <c r="C216" s="64" t="s">
        <v>287</v>
      </c>
      <c r="D216" s="46">
        <v>1980</v>
      </c>
      <c r="E216" s="46" t="s">
        <v>232</v>
      </c>
      <c r="F216" s="47"/>
      <c r="G216" s="5"/>
    </row>
    <row r="217" spans="2:5" ht="12.75">
      <c r="B217" s="46">
        <v>198</v>
      </c>
      <c r="C217" s="64" t="s">
        <v>288</v>
      </c>
      <c r="D217" s="46">
        <v>1969</v>
      </c>
      <c r="E217" s="46" t="s">
        <v>335</v>
      </c>
    </row>
    <row r="218" spans="2:5" ht="12.75">
      <c r="B218" s="46">
        <v>203</v>
      </c>
      <c r="C218" s="64" t="s">
        <v>289</v>
      </c>
      <c r="D218" s="46">
        <v>1981</v>
      </c>
      <c r="E218" s="46" t="s">
        <v>336</v>
      </c>
    </row>
    <row r="219" spans="2:5" ht="12.75">
      <c r="B219" s="46">
        <v>205</v>
      </c>
      <c r="C219" s="64" t="s">
        <v>290</v>
      </c>
      <c r="D219" s="46">
        <v>1980</v>
      </c>
      <c r="E219" s="46" t="s">
        <v>336</v>
      </c>
    </row>
    <row r="220" spans="2:5" ht="12.75">
      <c r="B220" s="46">
        <v>207</v>
      </c>
      <c r="C220" s="64" t="s">
        <v>291</v>
      </c>
      <c r="D220" s="46">
        <v>1979</v>
      </c>
      <c r="E220" s="46" t="s">
        <v>337</v>
      </c>
    </row>
    <row r="221" spans="2:5" ht="12.75">
      <c r="B221" s="46">
        <v>208</v>
      </c>
      <c r="C221" s="64" t="s">
        <v>292</v>
      </c>
      <c r="D221" s="46">
        <v>1978</v>
      </c>
      <c r="E221" s="46" t="s">
        <v>338</v>
      </c>
    </row>
    <row r="222" spans="2:5" ht="12.75">
      <c r="B222" s="46">
        <v>209</v>
      </c>
      <c r="C222" s="64" t="s">
        <v>293</v>
      </c>
      <c r="D222" s="46">
        <v>1978</v>
      </c>
      <c r="E222" s="46" t="s">
        <v>339</v>
      </c>
    </row>
    <row r="223" spans="2:5" ht="12.75">
      <c r="B223" s="46">
        <v>211</v>
      </c>
      <c r="C223" s="64" t="s">
        <v>294</v>
      </c>
      <c r="D223" s="46">
        <v>1976</v>
      </c>
      <c r="E223" s="46" t="s">
        <v>340</v>
      </c>
    </row>
    <row r="224" spans="2:5" ht="12.75">
      <c r="B224" s="46">
        <v>212</v>
      </c>
      <c r="C224" s="64" t="s">
        <v>295</v>
      </c>
      <c r="D224" s="46">
        <v>1972</v>
      </c>
      <c r="E224" s="46" t="s">
        <v>337</v>
      </c>
    </row>
    <row r="225" spans="2:5" ht="12.75">
      <c r="B225" s="46">
        <v>213</v>
      </c>
      <c r="C225" s="64" t="s">
        <v>296</v>
      </c>
      <c r="D225" s="46">
        <v>1949</v>
      </c>
      <c r="E225" s="46" t="s">
        <v>341</v>
      </c>
    </row>
    <row r="226" spans="2:5" ht="12.75">
      <c r="B226" s="46">
        <v>214</v>
      </c>
      <c r="C226" s="64" t="s">
        <v>297</v>
      </c>
      <c r="D226" s="46">
        <v>1952</v>
      </c>
      <c r="E226" s="46" t="s">
        <v>340</v>
      </c>
    </row>
    <row r="227" spans="2:5" ht="12.75">
      <c r="B227" s="46">
        <v>215</v>
      </c>
      <c r="C227" s="64" t="s">
        <v>298</v>
      </c>
      <c r="D227" s="46">
        <v>1953</v>
      </c>
      <c r="E227" s="46" t="s">
        <v>332</v>
      </c>
    </row>
    <row r="228" spans="2:5" ht="12.75">
      <c r="B228" s="46">
        <v>216</v>
      </c>
      <c r="C228" s="64" t="s">
        <v>299</v>
      </c>
      <c r="D228" s="46">
        <v>1972</v>
      </c>
      <c r="E228" s="46" t="s">
        <v>337</v>
      </c>
    </row>
    <row r="229" spans="2:5" ht="12.75">
      <c r="B229" s="46">
        <v>218</v>
      </c>
      <c r="C229" s="64" t="s">
        <v>77</v>
      </c>
      <c r="D229" s="46">
        <v>1955</v>
      </c>
      <c r="E229" s="46" t="s">
        <v>342</v>
      </c>
    </row>
    <row r="230" spans="2:5" ht="12.75">
      <c r="B230" s="46">
        <v>219</v>
      </c>
      <c r="C230" s="64" t="s">
        <v>300</v>
      </c>
      <c r="D230" s="46">
        <v>1956</v>
      </c>
      <c r="E230" s="46" t="s">
        <v>337</v>
      </c>
    </row>
    <row r="231" spans="2:5" ht="12.75">
      <c r="B231" s="46">
        <v>221</v>
      </c>
      <c r="C231" s="64" t="s">
        <v>301</v>
      </c>
      <c r="D231" s="46">
        <v>1961</v>
      </c>
      <c r="E231" s="46" t="s">
        <v>337</v>
      </c>
    </row>
    <row r="232" spans="2:5" ht="12.75">
      <c r="B232" s="46">
        <v>224</v>
      </c>
      <c r="C232" s="64" t="s">
        <v>302</v>
      </c>
      <c r="D232" s="46">
        <v>1964</v>
      </c>
      <c r="E232" s="46" t="s">
        <v>332</v>
      </c>
    </row>
    <row r="233" spans="2:5" ht="12.75">
      <c r="B233" s="46">
        <v>226</v>
      </c>
      <c r="C233" s="64" t="s">
        <v>303</v>
      </c>
      <c r="D233" s="46">
        <v>1954</v>
      </c>
      <c r="E233" s="46" t="s">
        <v>332</v>
      </c>
    </row>
    <row r="234" spans="2:5" ht="12.75">
      <c r="B234" s="46">
        <v>228</v>
      </c>
      <c r="C234" s="64" t="s">
        <v>304</v>
      </c>
      <c r="D234" s="46">
        <v>1954</v>
      </c>
      <c r="E234" s="46" t="s">
        <v>337</v>
      </c>
    </row>
    <row r="235" spans="2:5" ht="12.75">
      <c r="B235" s="46">
        <v>229</v>
      </c>
      <c r="C235" s="64" t="s">
        <v>305</v>
      </c>
      <c r="D235" s="46">
        <v>1965</v>
      </c>
      <c r="E235" s="46" t="s">
        <v>332</v>
      </c>
    </row>
    <row r="236" spans="2:5" ht="12.75">
      <c r="B236" s="46">
        <v>232</v>
      </c>
      <c r="C236" s="64" t="s">
        <v>306</v>
      </c>
      <c r="D236" s="46">
        <v>1966</v>
      </c>
      <c r="E236" s="46" t="s">
        <v>343</v>
      </c>
    </row>
    <row r="237" spans="2:5" ht="12.75">
      <c r="B237" s="46">
        <v>235</v>
      </c>
      <c r="C237" s="64" t="s">
        <v>307</v>
      </c>
      <c r="D237" s="46">
        <v>1967</v>
      </c>
      <c r="E237" s="46" t="s">
        <v>341</v>
      </c>
    </row>
    <row r="238" spans="2:5" ht="12.75">
      <c r="B238" s="46">
        <v>238</v>
      </c>
      <c r="C238" s="64" t="s">
        <v>5</v>
      </c>
      <c r="D238" s="46">
        <v>1968</v>
      </c>
      <c r="E238" s="46" t="s">
        <v>233</v>
      </c>
    </row>
    <row r="239" spans="2:5" ht="12.75">
      <c r="B239" s="46">
        <v>240</v>
      </c>
      <c r="C239" s="64" t="s">
        <v>308</v>
      </c>
      <c r="D239" s="46">
        <v>1970</v>
      </c>
      <c r="E239" s="46" t="s">
        <v>233</v>
      </c>
    </row>
    <row r="240" spans="2:5" ht="12.75">
      <c r="B240" s="46">
        <v>241</v>
      </c>
      <c r="C240" s="64" t="s">
        <v>4</v>
      </c>
      <c r="D240" s="46">
        <v>1971</v>
      </c>
      <c r="E240" s="46" t="s">
        <v>344</v>
      </c>
    </row>
    <row r="241" spans="2:5" ht="12.75">
      <c r="B241" s="46">
        <v>242</v>
      </c>
      <c r="C241" s="64" t="s">
        <v>309</v>
      </c>
      <c r="D241" s="46">
        <v>1971</v>
      </c>
      <c r="E241" s="46" t="s">
        <v>345</v>
      </c>
    </row>
    <row r="242" spans="2:5" ht="12.75">
      <c r="B242" s="46">
        <v>246</v>
      </c>
      <c r="C242" s="64" t="s">
        <v>310</v>
      </c>
      <c r="D242" s="46">
        <v>1976</v>
      </c>
      <c r="E242" s="46" t="s">
        <v>343</v>
      </c>
    </row>
    <row r="243" spans="2:5" ht="12.75">
      <c r="B243" s="46">
        <v>247</v>
      </c>
      <c r="C243" s="64" t="s">
        <v>311</v>
      </c>
      <c r="D243" s="46">
        <v>1976</v>
      </c>
      <c r="E243" s="46" t="s">
        <v>346</v>
      </c>
    </row>
    <row r="244" spans="2:5" ht="12.75">
      <c r="B244" s="46">
        <v>248</v>
      </c>
      <c r="C244" s="64" t="s">
        <v>122</v>
      </c>
      <c r="D244" s="46">
        <v>1977</v>
      </c>
      <c r="E244" s="46" t="s">
        <v>262</v>
      </c>
    </row>
    <row r="245" spans="2:5" ht="12.75">
      <c r="B245" s="46">
        <v>273</v>
      </c>
      <c r="C245" s="64" t="s">
        <v>312</v>
      </c>
      <c r="D245" s="46">
        <v>1956</v>
      </c>
      <c r="E245" s="46" t="s">
        <v>347</v>
      </c>
    </row>
    <row r="246" spans="2:5" ht="12.75">
      <c r="B246" s="46">
        <v>274</v>
      </c>
      <c r="C246" s="64" t="s">
        <v>313</v>
      </c>
      <c r="D246" s="46">
        <v>1938</v>
      </c>
      <c r="E246" s="46" t="s">
        <v>213</v>
      </c>
    </row>
    <row r="247" spans="2:5" ht="12.75">
      <c r="B247" s="46">
        <v>301</v>
      </c>
      <c r="C247" s="64" t="s">
        <v>314</v>
      </c>
      <c r="D247" s="46">
        <v>1938</v>
      </c>
      <c r="E247" s="46" t="s">
        <v>233</v>
      </c>
    </row>
    <row r="248" spans="2:5" ht="12.75">
      <c r="B248" s="46">
        <v>303</v>
      </c>
      <c r="C248" s="64" t="s">
        <v>315</v>
      </c>
      <c r="D248" s="46">
        <v>1941</v>
      </c>
      <c r="E248" s="46" t="s">
        <v>332</v>
      </c>
    </row>
    <row r="249" spans="2:5" ht="12.75">
      <c r="B249" s="46">
        <v>305</v>
      </c>
      <c r="C249" s="64" t="s">
        <v>316</v>
      </c>
      <c r="D249" s="46">
        <v>1943</v>
      </c>
      <c r="E249" s="46" t="s">
        <v>332</v>
      </c>
    </row>
    <row r="250" spans="2:5" ht="12.75">
      <c r="B250" s="46">
        <v>306</v>
      </c>
      <c r="C250" s="64" t="s">
        <v>317</v>
      </c>
      <c r="D250" s="46">
        <v>1944</v>
      </c>
      <c r="E250" s="46" t="s">
        <v>337</v>
      </c>
    </row>
    <row r="251" spans="2:5" ht="12.75">
      <c r="B251" s="46">
        <v>307</v>
      </c>
      <c r="C251" s="64" t="s">
        <v>318</v>
      </c>
      <c r="D251" s="46">
        <v>1946</v>
      </c>
      <c r="E251" s="46" t="s">
        <v>332</v>
      </c>
    </row>
    <row r="252" spans="2:5" ht="12.75">
      <c r="B252" s="46">
        <v>308</v>
      </c>
      <c r="C252" s="64" t="s">
        <v>319</v>
      </c>
      <c r="D252" s="46">
        <v>1946</v>
      </c>
      <c r="E252" s="46" t="s">
        <v>337</v>
      </c>
    </row>
    <row r="253" spans="2:5" ht="12.75">
      <c r="B253" s="46">
        <v>310</v>
      </c>
      <c r="C253" s="64" t="s">
        <v>131</v>
      </c>
      <c r="D253" s="46">
        <v>1948</v>
      </c>
      <c r="E253" s="46" t="s">
        <v>332</v>
      </c>
    </row>
    <row r="254" spans="2:5" ht="12.75">
      <c r="B254" s="46">
        <v>311</v>
      </c>
      <c r="C254" s="64" t="s">
        <v>320</v>
      </c>
      <c r="D254" s="46">
        <v>1948</v>
      </c>
      <c r="E254" s="46" t="s">
        <v>233</v>
      </c>
    </row>
    <row r="255" spans="2:5" ht="12.75">
      <c r="B255" s="46">
        <v>313</v>
      </c>
      <c r="C255" s="64" t="s">
        <v>321</v>
      </c>
      <c r="D255" s="46">
        <v>1951</v>
      </c>
      <c r="E255" s="46" t="s">
        <v>348</v>
      </c>
    </row>
    <row r="256" spans="2:5" ht="12.75">
      <c r="B256" s="46">
        <v>314</v>
      </c>
      <c r="C256" s="64" t="s">
        <v>165</v>
      </c>
      <c r="D256" s="46">
        <v>1951</v>
      </c>
      <c r="E256" s="46" t="s">
        <v>332</v>
      </c>
    </row>
    <row r="257" spans="2:5" ht="12.75">
      <c r="B257" s="46">
        <v>317</v>
      </c>
      <c r="C257" s="64" t="s">
        <v>322</v>
      </c>
      <c r="D257" s="46">
        <v>1954</v>
      </c>
      <c r="E257" s="46" t="s">
        <v>343</v>
      </c>
    </row>
    <row r="258" spans="2:5" ht="12.75">
      <c r="B258" s="46">
        <v>318</v>
      </c>
      <c r="C258" s="64" t="s">
        <v>323</v>
      </c>
      <c r="D258" s="46">
        <v>1938</v>
      </c>
      <c r="E258" s="46" t="s">
        <v>349</v>
      </c>
    </row>
    <row r="259" spans="2:5" ht="12.75">
      <c r="B259" s="46">
        <v>319</v>
      </c>
      <c r="C259" s="64" t="s">
        <v>324</v>
      </c>
      <c r="D259" s="46">
        <v>1941</v>
      </c>
      <c r="E259" s="46" t="s">
        <v>350</v>
      </c>
    </row>
    <row r="260" spans="2:5" ht="12.75">
      <c r="B260" s="46">
        <v>347</v>
      </c>
      <c r="C260" s="64" t="s">
        <v>325</v>
      </c>
      <c r="D260" s="46">
        <v>1937</v>
      </c>
      <c r="E260" s="46" t="s">
        <v>231</v>
      </c>
    </row>
    <row r="261" spans="2:5" ht="12.75">
      <c r="B261" s="46">
        <v>350</v>
      </c>
      <c r="C261" s="64" t="s">
        <v>326</v>
      </c>
      <c r="D261" s="46">
        <v>1964</v>
      </c>
      <c r="E261" s="46" t="s">
        <v>235</v>
      </c>
    </row>
    <row r="262" spans="2:5" ht="12.75">
      <c r="B262" s="46">
        <v>361</v>
      </c>
      <c r="C262" s="64" t="s">
        <v>327</v>
      </c>
      <c r="D262" s="46">
        <v>1971</v>
      </c>
      <c r="E262" s="46" t="s">
        <v>233</v>
      </c>
    </row>
    <row r="263" spans="2:5" ht="12.75">
      <c r="B263" s="46">
        <v>363</v>
      </c>
      <c r="C263" s="64" t="s">
        <v>328</v>
      </c>
      <c r="D263" s="46">
        <v>1954</v>
      </c>
      <c r="E263" s="46" t="s">
        <v>233</v>
      </c>
    </row>
    <row r="264" spans="2:5" ht="12.75">
      <c r="B264" s="46">
        <v>365</v>
      </c>
      <c r="C264" s="64" t="s">
        <v>329</v>
      </c>
      <c r="D264" s="46">
        <v>1954</v>
      </c>
      <c r="E264" s="46" t="s">
        <v>233</v>
      </c>
    </row>
    <row r="265" spans="2:5" ht="12.75">
      <c r="B265" s="46">
        <v>366</v>
      </c>
      <c r="C265" s="64" t="s">
        <v>330</v>
      </c>
      <c r="D265" s="46">
        <v>1965</v>
      </c>
      <c r="E265" s="46" t="s">
        <v>233</v>
      </c>
    </row>
    <row r="267" ht="15">
      <c r="C267" s="25" t="s">
        <v>351</v>
      </c>
    </row>
    <row r="268" spans="2:5" ht="12.75">
      <c r="B268" s="46">
        <v>20</v>
      </c>
      <c r="C268" s="64" t="s">
        <v>352</v>
      </c>
      <c r="D268" s="46">
        <v>1954</v>
      </c>
      <c r="E268" s="46" t="s">
        <v>218</v>
      </c>
    </row>
    <row r="269" spans="2:5" ht="12.75">
      <c r="B269" s="46">
        <v>64</v>
      </c>
      <c r="C269" s="64" t="s">
        <v>353</v>
      </c>
      <c r="D269" s="46">
        <v>1970</v>
      </c>
      <c r="E269" s="46" t="s">
        <v>245</v>
      </c>
    </row>
    <row r="270" spans="2:5" ht="12.75">
      <c r="B270" s="46">
        <v>88</v>
      </c>
      <c r="C270" s="64" t="s">
        <v>354</v>
      </c>
      <c r="D270" s="46">
        <v>1971</v>
      </c>
      <c r="E270" s="46" t="s">
        <v>220</v>
      </c>
    </row>
    <row r="271" spans="2:5" ht="12.75">
      <c r="B271" s="46">
        <v>116</v>
      </c>
      <c r="C271" s="64" t="s">
        <v>41</v>
      </c>
      <c r="D271" s="46">
        <v>1982</v>
      </c>
      <c r="E271" s="46" t="s">
        <v>217</v>
      </c>
    </row>
    <row r="272" spans="2:5" ht="12.75">
      <c r="B272" s="46">
        <v>119</v>
      </c>
      <c r="C272" s="64" t="s">
        <v>355</v>
      </c>
      <c r="D272" s="46">
        <v>1979</v>
      </c>
      <c r="E272" s="46" t="s">
        <v>213</v>
      </c>
    </row>
    <row r="273" spans="2:5" ht="12.75">
      <c r="B273" s="46">
        <v>120</v>
      </c>
      <c r="C273" s="64" t="s">
        <v>356</v>
      </c>
      <c r="D273" s="46">
        <v>1978</v>
      </c>
      <c r="E273" s="46" t="s">
        <v>213</v>
      </c>
    </row>
    <row r="274" spans="2:5" ht="12.75">
      <c r="B274" s="46">
        <v>121</v>
      </c>
      <c r="C274" s="64" t="s">
        <v>357</v>
      </c>
      <c r="D274" s="46">
        <v>1984</v>
      </c>
      <c r="E274" s="46" t="s">
        <v>254</v>
      </c>
    </row>
    <row r="275" spans="2:5" ht="12.75">
      <c r="B275" s="46">
        <v>128</v>
      </c>
      <c r="C275" s="64" t="s">
        <v>358</v>
      </c>
      <c r="D275" s="46">
        <v>1949</v>
      </c>
      <c r="E275" s="46" t="s">
        <v>245</v>
      </c>
    </row>
    <row r="276" spans="2:5" ht="12.75">
      <c r="B276" s="46">
        <v>135</v>
      </c>
      <c r="C276" s="64" t="s">
        <v>154</v>
      </c>
      <c r="D276" s="46">
        <v>1961</v>
      </c>
      <c r="E276" s="46" t="s">
        <v>245</v>
      </c>
    </row>
    <row r="277" spans="2:5" ht="12.75">
      <c r="B277" s="46">
        <v>162</v>
      </c>
      <c r="C277" s="64" t="s">
        <v>359</v>
      </c>
      <c r="D277" s="46">
        <v>1942</v>
      </c>
      <c r="E277" s="46" t="s">
        <v>213</v>
      </c>
    </row>
    <row r="278" spans="2:5" ht="12.75">
      <c r="B278" s="46">
        <v>179</v>
      </c>
      <c r="C278" s="64" t="s">
        <v>360</v>
      </c>
      <c r="D278" s="46">
        <v>1957</v>
      </c>
      <c r="E278" s="46" t="s">
        <v>232</v>
      </c>
    </row>
    <row r="279" spans="2:5" ht="12.75">
      <c r="B279" s="46">
        <v>195</v>
      </c>
      <c r="C279" s="64" t="s">
        <v>361</v>
      </c>
      <c r="D279" s="46">
        <v>1968</v>
      </c>
      <c r="E279" s="46" t="s">
        <v>213</v>
      </c>
    </row>
    <row r="280" spans="2:5" ht="12.75">
      <c r="B280" s="46">
        <v>200</v>
      </c>
      <c r="C280" s="64" t="s">
        <v>362</v>
      </c>
      <c r="D280" s="46">
        <v>1967</v>
      </c>
      <c r="E280" s="46" t="s">
        <v>213</v>
      </c>
    </row>
    <row r="281" spans="2:5" ht="12.75">
      <c r="B281" s="46">
        <v>249</v>
      </c>
      <c r="C281" s="64" t="s">
        <v>363</v>
      </c>
      <c r="D281" s="46">
        <v>1977</v>
      </c>
      <c r="E281" s="46" t="s">
        <v>372</v>
      </c>
    </row>
    <row r="282" spans="2:5" ht="12.75">
      <c r="B282" s="46">
        <v>262</v>
      </c>
      <c r="C282" s="64" t="s">
        <v>364</v>
      </c>
      <c r="D282" s="46">
        <v>1938</v>
      </c>
      <c r="E282" s="46" t="s">
        <v>230</v>
      </c>
    </row>
    <row r="283" spans="2:5" ht="12.75">
      <c r="B283" s="46">
        <v>268</v>
      </c>
      <c r="C283" s="64" t="s">
        <v>365</v>
      </c>
      <c r="D283" s="46">
        <v>1974</v>
      </c>
      <c r="E283" s="46" t="s">
        <v>373</v>
      </c>
    </row>
    <row r="284" spans="2:5" ht="12.75">
      <c r="B284" s="46">
        <v>323</v>
      </c>
      <c r="C284" s="64" t="s">
        <v>366</v>
      </c>
      <c r="D284" s="46">
        <v>1981</v>
      </c>
      <c r="E284" s="46" t="s">
        <v>220</v>
      </c>
    </row>
    <row r="285" spans="2:5" ht="12.75">
      <c r="B285" s="46">
        <v>334</v>
      </c>
      <c r="C285" s="64" t="s">
        <v>367</v>
      </c>
      <c r="D285" s="46">
        <v>1967</v>
      </c>
      <c r="E285" s="46" t="s">
        <v>220</v>
      </c>
    </row>
    <row r="286" spans="2:5" ht="12.75">
      <c r="B286" s="46">
        <v>338</v>
      </c>
      <c r="C286" s="64" t="s">
        <v>368</v>
      </c>
      <c r="D286" s="46">
        <v>1938</v>
      </c>
      <c r="E286" s="46" t="s">
        <v>220</v>
      </c>
    </row>
    <row r="287" spans="2:5" ht="12.75">
      <c r="B287" s="46">
        <v>372</v>
      </c>
      <c r="C287" s="64" t="s">
        <v>369</v>
      </c>
      <c r="D287" s="46">
        <v>1949</v>
      </c>
      <c r="E287" s="46" t="s">
        <v>373</v>
      </c>
    </row>
    <row r="288" spans="2:5" ht="12.75">
      <c r="B288" s="46">
        <v>374</v>
      </c>
      <c r="C288" s="64" t="s">
        <v>370</v>
      </c>
      <c r="D288" s="46">
        <v>1937</v>
      </c>
      <c r="E288" s="46" t="s">
        <v>213</v>
      </c>
    </row>
    <row r="289" spans="2:5" ht="12.75">
      <c r="B289" s="46">
        <v>529</v>
      </c>
      <c r="C289" s="64" t="s">
        <v>371</v>
      </c>
      <c r="D289" s="46">
        <v>1983</v>
      </c>
      <c r="E289" s="46" t="s">
        <v>217</v>
      </c>
    </row>
    <row r="291" spans="2:4" ht="15">
      <c r="B291" s="65" t="s">
        <v>374</v>
      </c>
      <c r="D291" s="65" t="s">
        <v>376</v>
      </c>
    </row>
    <row r="292" spans="2:4" ht="15">
      <c r="B292" s="65"/>
      <c r="D292" s="65"/>
    </row>
    <row r="293" spans="2:4" ht="15">
      <c r="B293" s="65" t="s">
        <v>375</v>
      </c>
      <c r="D293" s="65" t="s">
        <v>377</v>
      </c>
    </row>
    <row r="294" spans="2:3" ht="14.25" customHeight="1">
      <c r="B294" s="68"/>
      <c r="C294" s="68"/>
    </row>
    <row r="295" spans="1:7" ht="16.5" customHeight="1">
      <c r="A295" s="69"/>
      <c r="B295" s="79"/>
      <c r="C295" s="80"/>
      <c r="D295" s="71"/>
      <c r="E295" s="83"/>
      <c r="F295" s="84"/>
      <c r="G295" s="70"/>
    </row>
    <row r="296" spans="1:7" ht="16.5" customHeight="1">
      <c r="A296" s="69"/>
      <c r="B296" s="81"/>
      <c r="C296" s="82"/>
      <c r="D296" s="71"/>
      <c r="E296" s="85"/>
      <c r="F296" s="86"/>
      <c r="G296" s="70"/>
    </row>
    <row r="297" ht="16.5" customHeight="1"/>
    <row r="298" spans="1:7" ht="16.5" customHeight="1">
      <c r="A298" s="69"/>
      <c r="B298" s="83"/>
      <c r="C298" s="84"/>
      <c r="E298" s="83"/>
      <c r="F298" s="84"/>
      <c r="G298" s="70"/>
    </row>
    <row r="299" spans="1:7" ht="16.5" customHeight="1">
      <c r="A299" s="69"/>
      <c r="B299" s="85"/>
      <c r="C299" s="86"/>
      <c r="E299" s="85"/>
      <c r="F299" s="86"/>
      <c r="G299" s="70"/>
    </row>
    <row r="300" ht="12.75">
      <c r="F300" s="12"/>
    </row>
  </sheetData>
  <mergeCells count="5">
    <mergeCell ref="A16:D16"/>
    <mergeCell ref="B295:C296"/>
    <mergeCell ref="E295:F296"/>
    <mergeCell ref="B298:C299"/>
    <mergeCell ref="E298:F299"/>
  </mergeCells>
  <printOptions/>
  <pageMargins left="0.48" right="0.42" top="0.54" bottom="1.04" header="0.5" footer="0.5"/>
  <pageSetup horizontalDpi="600" verticalDpi="600" orientation="portrait" paperSize="9" r:id="rId2"/>
  <headerFooter alignWithMargins="0">
    <oddFooter>&amp;L&amp;G&amp;C&amp;"Arial,полужирный курсив"Протоколы составлены группой электронного хронометража г. Дубны
&amp;9Е-mail:sportkomitet@lanpolis.ru&amp;R&amp;"Arial,полужирный"&amp;P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M73"/>
  <sheetViews>
    <sheetView workbookViewId="0" topLeftCell="A1">
      <selection activeCell="B68" sqref="B68:F72"/>
    </sheetView>
  </sheetViews>
  <sheetFormatPr defaultColWidth="9.140625" defaultRowHeight="12.75"/>
  <cols>
    <col min="1" max="1" width="7.140625" style="0" customWidth="1"/>
    <col min="2" max="2" width="6.7109375" style="0" customWidth="1"/>
    <col min="3" max="3" width="25.7109375" style="0" customWidth="1"/>
    <col min="4" max="4" width="10.140625" style="0" customWidth="1"/>
    <col min="5" max="5" width="19.140625" style="0" customWidth="1"/>
    <col min="6" max="6" width="12.421875" style="11" customWidth="1"/>
    <col min="7" max="7" width="13.140625" style="10" customWidth="1"/>
  </cols>
  <sheetData>
    <row r="1" spans="1:7" ht="12.75">
      <c r="A1" s="12"/>
      <c r="B1" s="2"/>
      <c r="C1" s="6"/>
      <c r="D1" s="6"/>
      <c r="E1" s="6"/>
      <c r="F1"/>
      <c r="G1"/>
    </row>
    <row r="2" spans="1:7" ht="12.75">
      <c r="A2" s="12"/>
      <c r="B2" s="2"/>
      <c r="C2" s="6"/>
      <c r="D2" s="6"/>
      <c r="E2" s="6"/>
      <c r="F2"/>
      <c r="G2"/>
    </row>
    <row r="3" spans="1:7" ht="12.75">
      <c r="A3" s="12"/>
      <c r="B3" s="2"/>
      <c r="D3" s="6"/>
      <c r="E3" s="6"/>
      <c r="F3"/>
      <c r="G3"/>
    </row>
    <row r="4" spans="1:7" ht="12.75">
      <c r="A4" s="12"/>
      <c r="B4" s="2"/>
      <c r="C4" s="6"/>
      <c r="D4" s="6"/>
      <c r="E4" s="6"/>
      <c r="F4"/>
      <c r="G4"/>
    </row>
    <row r="5" spans="1:7" ht="19.5">
      <c r="A5" s="12"/>
      <c r="B5" s="3"/>
      <c r="D5" s="14" t="s">
        <v>22</v>
      </c>
      <c r="F5"/>
      <c r="G5"/>
    </row>
    <row r="6" spans="1:7" ht="19.5">
      <c r="A6" s="12"/>
      <c r="B6" s="3"/>
      <c r="D6" s="14" t="s">
        <v>26</v>
      </c>
      <c r="F6"/>
      <c r="G6"/>
    </row>
    <row r="7" spans="1:7" ht="19.5">
      <c r="A7" s="12"/>
      <c r="B7" s="3"/>
      <c r="D7" s="14" t="s">
        <v>0</v>
      </c>
      <c r="F7"/>
      <c r="G7"/>
    </row>
    <row r="8" spans="1:7" ht="19.5">
      <c r="A8" s="12"/>
      <c r="B8" s="2"/>
      <c r="D8" s="14" t="s">
        <v>23</v>
      </c>
      <c r="F8"/>
      <c r="G8"/>
    </row>
    <row r="9" spans="1:7" ht="19.5">
      <c r="A9" s="12"/>
      <c r="B9" s="2"/>
      <c r="D9" s="14" t="s">
        <v>29</v>
      </c>
      <c r="F9"/>
      <c r="G9"/>
    </row>
    <row r="10" spans="1:10" ht="22.5">
      <c r="A10" s="12"/>
      <c r="B10" s="2"/>
      <c r="D10" s="26" t="s">
        <v>21</v>
      </c>
      <c r="F10"/>
      <c r="G10"/>
      <c r="H10" s="7"/>
      <c r="I10" s="1"/>
      <c r="J10" s="1"/>
    </row>
    <row r="11" spans="1:13" ht="26.25" customHeight="1">
      <c r="A11" s="1"/>
      <c r="B11" s="1"/>
      <c r="C11" s="2"/>
      <c r="D11" s="59"/>
      <c r="E11" s="4"/>
      <c r="F11" s="2"/>
      <c r="G11" s="2"/>
      <c r="H11" s="1"/>
      <c r="I11" s="1"/>
      <c r="J11" s="7"/>
      <c r="K11" s="1"/>
      <c r="L11" s="1"/>
      <c r="M11" s="1"/>
    </row>
    <row r="12" spans="1:13" s="25" customFormat="1" ht="15.75">
      <c r="A12" s="55" t="s">
        <v>24</v>
      </c>
      <c r="B12" s="56"/>
      <c r="C12" s="55"/>
      <c r="D12" s="57"/>
      <c r="E12" s="55" t="s">
        <v>25</v>
      </c>
      <c r="F12" s="58"/>
      <c r="G12" s="55"/>
      <c r="H12" s="24"/>
      <c r="I12" s="23"/>
      <c r="K12" s="23"/>
      <c r="L12" s="23"/>
      <c r="M12" s="23"/>
    </row>
    <row r="13" spans="1:13" s="25" customFormat="1" ht="15">
      <c r="A13" s="22"/>
      <c r="B13" s="23"/>
      <c r="C13" s="22"/>
      <c r="D13" s="24"/>
      <c r="E13" s="22"/>
      <c r="F13" s="15"/>
      <c r="G13" s="22"/>
      <c r="H13" s="24"/>
      <c r="I13" s="23"/>
      <c r="K13" s="23"/>
      <c r="L13" s="23"/>
      <c r="M13" s="23"/>
    </row>
    <row r="14" spans="1:7" ht="12.75">
      <c r="A14" s="75" t="s">
        <v>476</v>
      </c>
      <c r="B14" s="2"/>
      <c r="C14" s="6"/>
      <c r="D14" s="2"/>
      <c r="E14" s="8"/>
      <c r="F14" s="9"/>
      <c r="G14" s="8"/>
    </row>
    <row r="15" spans="1:13" ht="12.75">
      <c r="A15" s="2"/>
      <c r="B15" s="2"/>
      <c r="C15" s="2"/>
      <c r="D15" s="2"/>
      <c r="E15" s="16"/>
      <c r="F15" s="12"/>
      <c r="G15" s="5"/>
      <c r="H15" s="1"/>
      <c r="I15" s="1"/>
      <c r="K15" s="1"/>
      <c r="L15" s="1"/>
      <c r="M15" s="1"/>
    </row>
    <row r="16" spans="1:9" ht="15">
      <c r="A16" s="76" t="s">
        <v>1</v>
      </c>
      <c r="B16" s="77"/>
      <c r="C16" s="77"/>
      <c r="D16" s="78"/>
      <c r="E16" s="30" t="s">
        <v>11</v>
      </c>
      <c r="F16" s="31"/>
      <c r="G16" s="32"/>
      <c r="H16" s="44"/>
      <c r="I16" s="1"/>
    </row>
    <row r="17" spans="1:9" s="21" customFormat="1" ht="12.75">
      <c r="A17" s="33" t="s">
        <v>13</v>
      </c>
      <c r="B17" s="34"/>
      <c r="C17" s="39"/>
      <c r="D17" s="37"/>
      <c r="E17" s="33" t="s">
        <v>17</v>
      </c>
      <c r="F17" s="42"/>
      <c r="G17" s="60" t="s">
        <v>473</v>
      </c>
      <c r="H17" s="29"/>
      <c r="I17" s="20"/>
    </row>
    <row r="18" spans="1:9" s="21" customFormat="1" ht="12.75">
      <c r="A18" s="35" t="s">
        <v>14</v>
      </c>
      <c r="B18" s="36"/>
      <c r="C18" s="40"/>
      <c r="D18" s="38"/>
      <c r="E18" s="35" t="s">
        <v>18</v>
      </c>
      <c r="F18" s="43"/>
      <c r="G18" s="61" t="s">
        <v>474</v>
      </c>
      <c r="H18" s="29"/>
      <c r="I18" s="20"/>
    </row>
    <row r="19" spans="1:8" s="21" customFormat="1" ht="12.75">
      <c r="A19" s="35" t="s">
        <v>15</v>
      </c>
      <c r="B19" s="36"/>
      <c r="C19" s="40"/>
      <c r="D19" s="38"/>
      <c r="E19" s="35" t="s">
        <v>19</v>
      </c>
      <c r="F19" s="43"/>
      <c r="G19" s="41" t="s">
        <v>27</v>
      </c>
      <c r="H19" s="29"/>
    </row>
    <row r="20" spans="1:8" s="21" customFormat="1" ht="12.75">
      <c r="A20" s="48" t="s">
        <v>16</v>
      </c>
      <c r="B20" s="49"/>
      <c r="C20" s="50"/>
      <c r="D20" s="52" t="s">
        <v>472</v>
      </c>
      <c r="E20" s="48" t="s">
        <v>12</v>
      </c>
      <c r="F20" s="51"/>
      <c r="G20" s="52" t="s">
        <v>20</v>
      </c>
      <c r="H20" s="29"/>
    </row>
    <row r="21" spans="1:7" ht="12.75">
      <c r="A21" s="2"/>
      <c r="B21" s="2"/>
      <c r="C21" s="6"/>
      <c r="D21" s="2"/>
      <c r="E21" s="8"/>
      <c r="F21" s="9"/>
      <c r="G21" s="8"/>
    </row>
    <row r="22" spans="1:7" s="13" customFormat="1" ht="14.25">
      <c r="A22" s="27" t="s">
        <v>6</v>
      </c>
      <c r="B22" s="27" t="s">
        <v>3</v>
      </c>
      <c r="C22" s="27" t="s">
        <v>2</v>
      </c>
      <c r="D22" s="27" t="s">
        <v>7</v>
      </c>
      <c r="E22" s="27" t="s">
        <v>443</v>
      </c>
      <c r="F22" s="27" t="s">
        <v>8</v>
      </c>
      <c r="G22" s="27" t="s">
        <v>9</v>
      </c>
    </row>
    <row r="23" spans="1:7" s="13" customFormat="1" ht="12.75">
      <c r="A23" s="46">
        <v>1</v>
      </c>
      <c r="B23" s="46">
        <v>12</v>
      </c>
      <c r="C23" s="64" t="s">
        <v>379</v>
      </c>
      <c r="D23" s="46">
        <v>1970</v>
      </c>
      <c r="E23" s="46" t="s">
        <v>404</v>
      </c>
      <c r="F23" s="66">
        <v>0.0556261574074074</v>
      </c>
      <c r="G23" s="67">
        <f>F23-F23</f>
        <v>0</v>
      </c>
    </row>
    <row r="24" spans="1:7" s="13" customFormat="1" ht="12.75">
      <c r="A24" s="46">
        <v>2</v>
      </c>
      <c r="B24" s="46">
        <v>22</v>
      </c>
      <c r="C24" s="64" t="s">
        <v>380</v>
      </c>
      <c r="D24" s="46">
        <v>1973</v>
      </c>
      <c r="E24" s="46" t="s">
        <v>405</v>
      </c>
      <c r="F24" s="66">
        <v>0.055628472222222225</v>
      </c>
      <c r="G24" s="67">
        <f>F24-F$23</f>
        <v>2.3148148148230407E-06</v>
      </c>
    </row>
    <row r="25" spans="1:7" s="13" customFormat="1" ht="12.75">
      <c r="A25" s="46">
        <v>3</v>
      </c>
      <c r="B25" s="46">
        <v>53</v>
      </c>
      <c r="C25" s="64" t="s">
        <v>381</v>
      </c>
      <c r="D25" s="46">
        <v>1976</v>
      </c>
      <c r="E25" s="46" t="s">
        <v>406</v>
      </c>
      <c r="F25" s="66">
        <v>0.05696412037037037</v>
      </c>
      <c r="G25" s="67">
        <f aca="true" t="shared" si="0" ref="G25:G47">F25-F$23</f>
        <v>0.0013379629629629713</v>
      </c>
    </row>
    <row r="26" spans="1:7" s="13" customFormat="1" ht="12.75">
      <c r="A26" s="46">
        <v>4</v>
      </c>
      <c r="B26" s="46">
        <v>23</v>
      </c>
      <c r="C26" s="64" t="s">
        <v>382</v>
      </c>
      <c r="D26" s="46">
        <v>1974</v>
      </c>
      <c r="E26" s="46" t="s">
        <v>407</v>
      </c>
      <c r="F26" s="66">
        <v>0.05718865740740741</v>
      </c>
      <c r="G26" s="67">
        <f t="shared" si="0"/>
        <v>0.0015625000000000083</v>
      </c>
    </row>
    <row r="27" spans="1:7" s="13" customFormat="1" ht="12.75">
      <c r="A27" s="46">
        <v>5</v>
      </c>
      <c r="B27" s="46">
        <v>43</v>
      </c>
      <c r="C27" s="64" t="s">
        <v>383</v>
      </c>
      <c r="D27" s="46">
        <v>1981</v>
      </c>
      <c r="E27" s="46" t="s">
        <v>215</v>
      </c>
      <c r="F27" s="66">
        <v>0.05723148148148149</v>
      </c>
      <c r="G27" s="67">
        <f t="shared" si="0"/>
        <v>0.0016053240740740854</v>
      </c>
    </row>
    <row r="28" spans="1:7" s="13" customFormat="1" ht="12.75">
      <c r="A28" s="46">
        <v>6</v>
      </c>
      <c r="B28" s="46">
        <v>39</v>
      </c>
      <c r="C28" s="64" t="s">
        <v>384</v>
      </c>
      <c r="D28" s="46">
        <v>1969</v>
      </c>
      <c r="E28" s="46" t="s">
        <v>408</v>
      </c>
      <c r="F28" s="66">
        <v>0.058373842592592595</v>
      </c>
      <c r="G28" s="67">
        <f t="shared" si="0"/>
        <v>0.0027476851851851933</v>
      </c>
    </row>
    <row r="29" spans="1:7" s="13" customFormat="1" ht="12.75">
      <c r="A29" s="46">
        <v>7</v>
      </c>
      <c r="B29" s="46">
        <v>26</v>
      </c>
      <c r="C29" s="64" t="s">
        <v>385</v>
      </c>
      <c r="D29" s="46">
        <v>1973</v>
      </c>
      <c r="E29" s="46" t="s">
        <v>232</v>
      </c>
      <c r="F29" s="66">
        <v>0.058861111111111114</v>
      </c>
      <c r="G29" s="67">
        <f t="shared" si="0"/>
        <v>0.003234953703703712</v>
      </c>
    </row>
    <row r="30" spans="1:7" s="13" customFormat="1" ht="12.75">
      <c r="A30" s="46">
        <v>8</v>
      </c>
      <c r="B30" s="46">
        <v>41</v>
      </c>
      <c r="C30" s="64" t="s">
        <v>386</v>
      </c>
      <c r="D30" s="46">
        <v>1966</v>
      </c>
      <c r="E30" s="46" t="s">
        <v>213</v>
      </c>
      <c r="F30" s="66">
        <v>0.059537037037037034</v>
      </c>
      <c r="G30" s="67">
        <f t="shared" si="0"/>
        <v>0.003910879629629632</v>
      </c>
    </row>
    <row r="31" spans="1:7" s="13" customFormat="1" ht="12.75">
      <c r="A31" s="46">
        <v>9</v>
      </c>
      <c r="B31" s="46">
        <v>14</v>
      </c>
      <c r="C31" s="64" t="s">
        <v>387</v>
      </c>
      <c r="D31" s="46">
        <v>1986</v>
      </c>
      <c r="E31" s="46" t="s">
        <v>233</v>
      </c>
      <c r="F31" s="66">
        <v>0.06527893518518518</v>
      </c>
      <c r="G31" s="67">
        <f t="shared" si="0"/>
        <v>0.009652777777777781</v>
      </c>
    </row>
    <row r="32" spans="1:7" s="13" customFormat="1" ht="12.75">
      <c r="A32" s="46">
        <v>10</v>
      </c>
      <c r="B32" s="46">
        <v>51</v>
      </c>
      <c r="C32" s="64" t="s">
        <v>388</v>
      </c>
      <c r="D32" s="46">
        <v>1979</v>
      </c>
      <c r="E32" s="46" t="s">
        <v>213</v>
      </c>
      <c r="F32" s="66">
        <v>0.06574537037037037</v>
      </c>
      <c r="G32" s="67">
        <f t="shared" si="0"/>
        <v>0.010119212962962969</v>
      </c>
    </row>
    <row r="33" spans="1:7" s="13" customFormat="1" ht="12.75">
      <c r="A33" s="46">
        <v>11</v>
      </c>
      <c r="B33" s="46">
        <v>97</v>
      </c>
      <c r="C33" s="64" t="s">
        <v>389</v>
      </c>
      <c r="D33" s="46">
        <v>1973</v>
      </c>
      <c r="E33" s="46" t="s">
        <v>220</v>
      </c>
      <c r="F33" s="66">
        <v>0.0685763888888889</v>
      </c>
      <c r="G33" s="67">
        <f t="shared" si="0"/>
        <v>0.012950231481481493</v>
      </c>
    </row>
    <row r="34" spans="1:7" s="13" customFormat="1" ht="12.75">
      <c r="A34" s="46">
        <v>12</v>
      </c>
      <c r="B34" s="46">
        <v>24</v>
      </c>
      <c r="C34" s="64" t="s">
        <v>390</v>
      </c>
      <c r="D34" s="46">
        <v>1963</v>
      </c>
      <c r="E34" s="46" t="s">
        <v>213</v>
      </c>
      <c r="F34" s="66">
        <v>0.06999652777777778</v>
      </c>
      <c r="G34" s="67">
        <f t="shared" si="0"/>
        <v>0.014370370370370374</v>
      </c>
    </row>
    <row r="35" spans="1:7" s="13" customFormat="1" ht="12.75">
      <c r="A35" s="46">
        <v>13</v>
      </c>
      <c r="B35" s="46">
        <v>332</v>
      </c>
      <c r="C35" s="64" t="s">
        <v>391</v>
      </c>
      <c r="D35" s="46">
        <v>1970</v>
      </c>
      <c r="E35" s="46" t="s">
        <v>220</v>
      </c>
      <c r="F35" s="66">
        <v>0.07409143518518518</v>
      </c>
      <c r="G35" s="67">
        <f t="shared" si="0"/>
        <v>0.018465277777777782</v>
      </c>
    </row>
    <row r="36" spans="1:7" s="13" customFormat="1" ht="12.75">
      <c r="A36" s="46">
        <v>14</v>
      </c>
      <c r="B36" s="46">
        <v>255</v>
      </c>
      <c r="C36" s="64" t="s">
        <v>392</v>
      </c>
      <c r="D36" s="46">
        <v>1968</v>
      </c>
      <c r="E36" s="46" t="s">
        <v>236</v>
      </c>
      <c r="F36" s="66">
        <v>0.07528125000000001</v>
      </c>
      <c r="G36" s="67">
        <f t="shared" si="0"/>
        <v>0.019655092592592606</v>
      </c>
    </row>
    <row r="37" spans="1:7" s="13" customFormat="1" ht="12.75">
      <c r="A37" s="46">
        <v>15</v>
      </c>
      <c r="B37" s="46">
        <v>40</v>
      </c>
      <c r="C37" s="64" t="s">
        <v>393</v>
      </c>
      <c r="D37" s="46">
        <v>1958</v>
      </c>
      <c r="E37" s="46" t="s">
        <v>409</v>
      </c>
      <c r="F37" s="66">
        <v>0.07663310185185185</v>
      </c>
      <c r="G37" s="67">
        <f t="shared" si="0"/>
        <v>0.021006944444444446</v>
      </c>
    </row>
    <row r="38" spans="1:7" s="13" customFormat="1" ht="12.75">
      <c r="A38" s="46">
        <v>16</v>
      </c>
      <c r="B38" s="46">
        <v>277</v>
      </c>
      <c r="C38" s="64" t="s">
        <v>394</v>
      </c>
      <c r="D38" s="46">
        <v>1960</v>
      </c>
      <c r="E38" s="46" t="s">
        <v>213</v>
      </c>
      <c r="F38" s="66">
        <v>0.07975347222222222</v>
      </c>
      <c r="G38" s="67">
        <f t="shared" si="0"/>
        <v>0.024127314814814817</v>
      </c>
    </row>
    <row r="39" spans="1:7" s="13" customFormat="1" ht="12.75">
      <c r="A39" s="46">
        <v>17</v>
      </c>
      <c r="B39" s="46">
        <v>123</v>
      </c>
      <c r="C39" s="64" t="s">
        <v>395</v>
      </c>
      <c r="D39" s="46">
        <v>1974</v>
      </c>
      <c r="E39" s="46" t="s">
        <v>245</v>
      </c>
      <c r="F39" s="66">
        <v>0.0859826388888889</v>
      </c>
      <c r="G39" s="67">
        <f t="shared" si="0"/>
        <v>0.03035648148148149</v>
      </c>
    </row>
    <row r="40" spans="1:7" s="13" customFormat="1" ht="12.75">
      <c r="A40" s="46">
        <v>18</v>
      </c>
      <c r="B40" s="46">
        <v>256</v>
      </c>
      <c r="C40" s="64" t="s">
        <v>396</v>
      </c>
      <c r="D40" s="46">
        <v>1982</v>
      </c>
      <c r="E40" s="46" t="s">
        <v>213</v>
      </c>
      <c r="F40" s="66">
        <v>0.08752546296296297</v>
      </c>
      <c r="G40" s="67">
        <f t="shared" si="0"/>
        <v>0.03189930555555557</v>
      </c>
    </row>
    <row r="41" spans="1:7" s="13" customFormat="1" ht="12.75">
      <c r="A41" s="46">
        <v>19</v>
      </c>
      <c r="B41" s="46">
        <v>280</v>
      </c>
      <c r="C41" s="64" t="s">
        <v>397</v>
      </c>
      <c r="D41" s="46">
        <v>1953</v>
      </c>
      <c r="E41" s="46" t="s">
        <v>243</v>
      </c>
      <c r="F41" s="66">
        <v>0.08887384259259258</v>
      </c>
      <c r="G41" s="67">
        <f t="shared" si="0"/>
        <v>0.03324768518518518</v>
      </c>
    </row>
    <row r="42" spans="1:7" s="13" customFormat="1" ht="12.75">
      <c r="A42" s="46">
        <v>20</v>
      </c>
      <c r="B42" s="46">
        <v>254</v>
      </c>
      <c r="C42" s="64" t="s">
        <v>398</v>
      </c>
      <c r="D42" s="46">
        <v>1976</v>
      </c>
      <c r="E42" s="46" t="s">
        <v>373</v>
      </c>
      <c r="F42" s="66">
        <v>0.08907754629629629</v>
      </c>
      <c r="G42" s="67">
        <f t="shared" si="0"/>
        <v>0.033451388888888885</v>
      </c>
    </row>
    <row r="43" spans="1:7" s="13" customFormat="1" ht="12.75">
      <c r="A43" s="46">
        <v>21</v>
      </c>
      <c r="B43" s="46">
        <v>278</v>
      </c>
      <c r="C43" s="64" t="s">
        <v>399</v>
      </c>
      <c r="D43" s="46">
        <v>1980</v>
      </c>
      <c r="E43" s="46" t="s">
        <v>213</v>
      </c>
      <c r="F43" s="66">
        <v>0.0896076388888889</v>
      </c>
      <c r="G43" s="67">
        <f t="shared" si="0"/>
        <v>0.033981481481481494</v>
      </c>
    </row>
    <row r="44" spans="1:7" s="13" customFormat="1" ht="12.75">
      <c r="A44" s="46">
        <v>22</v>
      </c>
      <c r="B44" s="46">
        <v>281</v>
      </c>
      <c r="C44" s="64" t="s">
        <v>400</v>
      </c>
      <c r="D44" s="46">
        <v>1958</v>
      </c>
      <c r="E44" s="46" t="s">
        <v>410</v>
      </c>
      <c r="F44" s="66">
        <v>0.09152314814814815</v>
      </c>
      <c r="G44" s="67">
        <f t="shared" si="0"/>
        <v>0.03589699074074074</v>
      </c>
    </row>
    <row r="45" spans="1:7" s="13" customFormat="1" ht="12.75">
      <c r="A45" s="46">
        <v>23</v>
      </c>
      <c r="B45" s="46">
        <v>243</v>
      </c>
      <c r="C45" s="64" t="s">
        <v>401</v>
      </c>
      <c r="D45" s="46">
        <v>1968</v>
      </c>
      <c r="E45" s="46" t="s">
        <v>243</v>
      </c>
      <c r="F45" s="66">
        <v>0.10013541666666666</v>
      </c>
      <c r="G45" s="67">
        <f t="shared" si="0"/>
        <v>0.044509259259259255</v>
      </c>
    </row>
    <row r="46" spans="1:7" s="13" customFormat="1" ht="12.75">
      <c r="A46" s="46">
        <v>24</v>
      </c>
      <c r="B46" s="46">
        <v>279</v>
      </c>
      <c r="C46" s="64" t="s">
        <v>402</v>
      </c>
      <c r="D46" s="46">
        <v>1982</v>
      </c>
      <c r="E46" s="46" t="s">
        <v>410</v>
      </c>
      <c r="F46" s="66">
        <v>0.10382291666666667</v>
      </c>
      <c r="G46" s="67">
        <f t="shared" si="0"/>
        <v>0.048196759259259266</v>
      </c>
    </row>
    <row r="47" spans="1:7" s="13" customFormat="1" ht="12.75">
      <c r="A47" s="46">
        <v>25</v>
      </c>
      <c r="B47" s="46">
        <v>257</v>
      </c>
      <c r="C47" s="64" t="s">
        <v>403</v>
      </c>
      <c r="D47" s="46">
        <v>1962</v>
      </c>
      <c r="E47" s="46" t="s">
        <v>410</v>
      </c>
      <c r="F47" s="66">
        <v>0.11240625</v>
      </c>
      <c r="G47" s="67">
        <f t="shared" si="0"/>
        <v>0.0567800925925926</v>
      </c>
    </row>
    <row r="48" spans="1:7" s="13" customFormat="1" ht="12.75">
      <c r="A48" s="19"/>
      <c r="B48" s="17"/>
      <c r="C48" s="18"/>
      <c r="D48" s="19"/>
      <c r="E48" s="19"/>
      <c r="F48" s="53"/>
      <c r="G48" s="54"/>
    </row>
    <row r="49" spans="2:3" ht="20.25">
      <c r="B49" s="62" t="s">
        <v>351</v>
      </c>
      <c r="C49" s="28"/>
    </row>
    <row r="50" spans="1:7" ht="12.75">
      <c r="A50" s="1"/>
      <c r="B50" s="46">
        <v>25</v>
      </c>
      <c r="C50" s="64" t="s">
        <v>411</v>
      </c>
      <c r="D50" s="46">
        <v>1965</v>
      </c>
      <c r="E50" s="46" t="s">
        <v>213</v>
      </c>
      <c r="F50" s="47"/>
      <c r="G50" s="5"/>
    </row>
    <row r="51" spans="1:7" ht="12.75">
      <c r="A51" s="1"/>
      <c r="B51" s="46">
        <v>85</v>
      </c>
      <c r="C51" s="64" t="s">
        <v>412</v>
      </c>
      <c r="D51" s="46">
        <v>1985</v>
      </c>
      <c r="E51" s="46" t="s">
        <v>220</v>
      </c>
      <c r="F51" s="47"/>
      <c r="G51" s="5"/>
    </row>
    <row r="52" spans="1:7" ht="12.75">
      <c r="A52" s="1"/>
      <c r="B52" s="46">
        <v>84</v>
      </c>
      <c r="C52" s="64" t="s">
        <v>413</v>
      </c>
      <c r="D52" s="46">
        <v>1987</v>
      </c>
      <c r="E52" s="46" t="s">
        <v>421</v>
      </c>
      <c r="F52" s="47"/>
      <c r="G52" s="5"/>
    </row>
    <row r="53" spans="2:3" ht="29.25" customHeight="1">
      <c r="B53" s="62" t="s">
        <v>10</v>
      </c>
      <c r="C53" s="28"/>
    </row>
    <row r="54" spans="1:7" ht="12.75">
      <c r="A54" s="1"/>
      <c r="B54" s="46">
        <v>13</v>
      </c>
      <c r="C54" s="64" t="s">
        <v>384</v>
      </c>
      <c r="D54" s="46">
        <v>1966</v>
      </c>
      <c r="E54" s="46" t="s">
        <v>422</v>
      </c>
      <c r="F54" s="47"/>
      <c r="G54" s="5"/>
    </row>
    <row r="55" spans="1:7" ht="12.75">
      <c r="A55" s="1"/>
      <c r="B55" s="46">
        <v>15</v>
      </c>
      <c r="C55" s="64" t="s">
        <v>392</v>
      </c>
      <c r="D55" s="46">
        <v>1968</v>
      </c>
      <c r="E55" s="46" t="s">
        <v>332</v>
      </c>
      <c r="F55" s="47"/>
      <c r="G55" s="5"/>
    </row>
    <row r="56" spans="1:7" ht="12.75">
      <c r="A56" s="1"/>
      <c r="B56" s="46">
        <v>16</v>
      </c>
      <c r="C56" s="64" t="s">
        <v>414</v>
      </c>
      <c r="D56" s="46">
        <v>1953</v>
      </c>
      <c r="E56" s="46" t="s">
        <v>264</v>
      </c>
      <c r="F56" s="47"/>
      <c r="G56" s="5"/>
    </row>
    <row r="57" spans="1:7" ht="12.75">
      <c r="A57" s="1"/>
      <c r="B57" s="46">
        <v>352</v>
      </c>
      <c r="C57" s="64" t="s">
        <v>415</v>
      </c>
      <c r="D57" s="46">
        <v>1974</v>
      </c>
      <c r="E57" s="46" t="s">
        <v>233</v>
      </c>
      <c r="F57" s="47"/>
      <c r="G57" s="5"/>
    </row>
    <row r="58" spans="1:7" ht="12.75">
      <c r="A58" s="1"/>
      <c r="B58" s="46">
        <v>353</v>
      </c>
      <c r="C58" s="64" t="s">
        <v>416</v>
      </c>
      <c r="D58" s="46">
        <v>1949</v>
      </c>
      <c r="E58" s="46" t="s">
        <v>349</v>
      </c>
      <c r="F58" s="47"/>
      <c r="G58" s="5"/>
    </row>
    <row r="59" spans="1:7" ht="12.75">
      <c r="A59" s="1"/>
      <c r="B59" s="46">
        <v>354</v>
      </c>
      <c r="C59" s="64" t="s">
        <v>417</v>
      </c>
      <c r="D59" s="46">
        <v>1986</v>
      </c>
      <c r="E59" s="46" t="s">
        <v>332</v>
      </c>
      <c r="F59" s="47"/>
      <c r="G59" s="5"/>
    </row>
    <row r="60" spans="1:7" ht="12.75">
      <c r="A60" s="1"/>
      <c r="B60" s="46">
        <v>355</v>
      </c>
      <c r="C60" s="64" t="s">
        <v>418</v>
      </c>
      <c r="D60" s="46">
        <v>1957</v>
      </c>
      <c r="E60" s="46" t="s">
        <v>337</v>
      </c>
      <c r="F60" s="47"/>
      <c r="G60" s="5"/>
    </row>
    <row r="61" spans="1:7" ht="12.75">
      <c r="A61" s="1"/>
      <c r="B61" s="46">
        <v>358</v>
      </c>
      <c r="C61" s="64" t="s">
        <v>419</v>
      </c>
      <c r="D61" s="46">
        <v>1974</v>
      </c>
      <c r="E61" s="46" t="s">
        <v>262</v>
      </c>
      <c r="F61" s="47"/>
      <c r="G61" s="5"/>
    </row>
    <row r="62" spans="1:7" ht="12.75">
      <c r="A62" s="1"/>
      <c r="B62" s="46">
        <v>359</v>
      </c>
      <c r="C62" s="64" t="s">
        <v>420</v>
      </c>
      <c r="D62" s="46">
        <v>1941</v>
      </c>
      <c r="E62" s="46" t="s">
        <v>423</v>
      </c>
      <c r="F62" s="47"/>
      <c r="G62" s="5"/>
    </row>
    <row r="64" spans="2:4" ht="15">
      <c r="B64" s="65" t="s">
        <v>374</v>
      </c>
      <c r="D64" s="65" t="s">
        <v>376</v>
      </c>
    </row>
    <row r="65" spans="2:4" ht="15">
      <c r="B65" s="65"/>
      <c r="D65" s="65"/>
    </row>
    <row r="66" spans="2:4" ht="15">
      <c r="B66" s="65" t="s">
        <v>375</v>
      </c>
      <c r="D66" s="65" t="s">
        <v>377</v>
      </c>
    </row>
    <row r="67" spans="2:4" ht="15">
      <c r="B67" s="65"/>
      <c r="D67" s="65"/>
    </row>
    <row r="68" spans="1:7" ht="16.5" customHeight="1">
      <c r="A68" s="69"/>
      <c r="B68" s="79"/>
      <c r="C68" s="80"/>
      <c r="D68" s="71"/>
      <c r="E68" s="83"/>
      <c r="F68" s="84"/>
      <c r="G68" s="70"/>
    </row>
    <row r="69" spans="1:7" ht="16.5" customHeight="1">
      <c r="A69" s="69"/>
      <c r="B69" s="81"/>
      <c r="C69" s="82"/>
      <c r="D69" s="71"/>
      <c r="E69" s="85"/>
      <c r="F69" s="86"/>
      <c r="G69" s="70"/>
    </row>
    <row r="70" ht="16.5" customHeight="1"/>
    <row r="71" spans="1:7" ht="16.5" customHeight="1">
      <c r="A71" s="69"/>
      <c r="B71" s="83"/>
      <c r="C71" s="84"/>
      <c r="E71" s="83"/>
      <c r="F71" s="84"/>
      <c r="G71" s="70"/>
    </row>
    <row r="72" spans="1:7" ht="16.5" customHeight="1">
      <c r="A72" s="69"/>
      <c r="B72" s="85"/>
      <c r="C72" s="86"/>
      <c r="E72" s="85"/>
      <c r="F72" s="86"/>
      <c r="G72" s="70"/>
    </row>
    <row r="73" spans="1:4" ht="18">
      <c r="A73" s="45"/>
      <c r="B73" s="45"/>
      <c r="C73" s="45"/>
      <c r="D73" s="45"/>
    </row>
  </sheetData>
  <mergeCells count="5">
    <mergeCell ref="A16:D16"/>
    <mergeCell ref="B68:C69"/>
    <mergeCell ref="E68:F69"/>
    <mergeCell ref="B71:C72"/>
    <mergeCell ref="E71:F72"/>
  </mergeCells>
  <printOptions/>
  <pageMargins left="0.45" right="0.4" top="0.48" bottom="0.9" header="0.5" footer="0.3"/>
  <pageSetup horizontalDpi="600" verticalDpi="600" orientation="portrait" paperSize="9" r:id="rId1"/>
  <headerFooter alignWithMargins="0">
    <oddFooter>&amp;C&amp;"Arial,полужирный курсив"Протоколы получены и составлены группой Протоколы составлены группой электронного хронометража г. Дубны
&amp;9Е-mail:sportkomitet@lanpolis.ru&amp;R&amp;"Arial,полужирный курсив"&amp;12&amp;P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M57"/>
  <sheetViews>
    <sheetView workbookViewId="0" topLeftCell="A1">
      <selection activeCell="B52" sqref="B52:F57"/>
    </sheetView>
  </sheetViews>
  <sheetFormatPr defaultColWidth="9.140625" defaultRowHeight="12.75"/>
  <cols>
    <col min="1" max="1" width="7.140625" style="0" customWidth="1"/>
    <col min="2" max="2" width="6.7109375" style="0" customWidth="1"/>
    <col min="3" max="3" width="24.421875" style="0" customWidth="1"/>
    <col min="4" max="4" width="10.140625" style="0" customWidth="1"/>
    <col min="5" max="5" width="23.00390625" style="0" customWidth="1"/>
    <col min="6" max="6" width="12.421875" style="11" customWidth="1"/>
    <col min="7" max="7" width="13.140625" style="10" customWidth="1"/>
  </cols>
  <sheetData>
    <row r="1" spans="1:7" ht="12.75">
      <c r="A1" s="12"/>
      <c r="B1" s="2"/>
      <c r="C1" s="6"/>
      <c r="D1" s="6"/>
      <c r="E1" s="6"/>
      <c r="F1"/>
      <c r="G1"/>
    </row>
    <row r="2" spans="1:7" ht="12.75">
      <c r="A2" s="12"/>
      <c r="B2" s="2"/>
      <c r="C2" s="6"/>
      <c r="D2" s="6"/>
      <c r="E2" s="6"/>
      <c r="F2"/>
      <c r="G2"/>
    </row>
    <row r="3" spans="1:7" ht="12.75">
      <c r="A3" s="12"/>
      <c r="B3" s="2"/>
      <c r="D3" s="6"/>
      <c r="E3" s="6"/>
      <c r="F3"/>
      <c r="G3"/>
    </row>
    <row r="4" spans="1:7" ht="12.75">
      <c r="A4" s="12"/>
      <c r="B4" s="2"/>
      <c r="C4" s="6"/>
      <c r="D4" s="6"/>
      <c r="E4" s="6"/>
      <c r="F4"/>
      <c r="G4"/>
    </row>
    <row r="5" spans="1:7" ht="19.5">
      <c r="A5" s="12"/>
      <c r="B5" s="3"/>
      <c r="D5" s="14" t="s">
        <v>22</v>
      </c>
      <c r="F5"/>
      <c r="G5"/>
    </row>
    <row r="6" spans="1:7" ht="19.5">
      <c r="A6" s="12"/>
      <c r="B6" s="3"/>
      <c r="D6" s="14" t="s">
        <v>26</v>
      </c>
      <c r="F6"/>
      <c r="G6"/>
    </row>
    <row r="7" spans="1:7" ht="19.5">
      <c r="A7" s="12"/>
      <c r="B7" s="3"/>
      <c r="D7" s="14" t="s">
        <v>0</v>
      </c>
      <c r="F7"/>
      <c r="G7"/>
    </row>
    <row r="8" spans="1:7" ht="19.5">
      <c r="A8" s="12"/>
      <c r="B8" s="2"/>
      <c r="D8" s="14" t="s">
        <v>23</v>
      </c>
      <c r="F8"/>
      <c r="G8"/>
    </row>
    <row r="9" spans="1:7" ht="19.5">
      <c r="A9" s="12"/>
      <c r="B9" s="2"/>
      <c r="D9" s="14" t="s">
        <v>30</v>
      </c>
      <c r="F9"/>
      <c r="G9"/>
    </row>
    <row r="10" spans="1:10" ht="22.5">
      <c r="A10" s="12"/>
      <c r="B10" s="2"/>
      <c r="D10" s="26" t="s">
        <v>21</v>
      </c>
      <c r="F10"/>
      <c r="G10"/>
      <c r="H10" s="7"/>
      <c r="I10" s="1"/>
      <c r="J10" s="1"/>
    </row>
    <row r="11" spans="1:13" s="25" customFormat="1" ht="15.75">
      <c r="A11" s="55" t="s">
        <v>24</v>
      </c>
      <c r="B11" s="56"/>
      <c r="C11" s="55"/>
      <c r="D11" s="57"/>
      <c r="E11" s="55" t="s">
        <v>25</v>
      </c>
      <c r="F11" s="58"/>
      <c r="G11" s="55"/>
      <c r="H11" s="24"/>
      <c r="I11" s="23"/>
      <c r="K11" s="23"/>
      <c r="L11" s="23"/>
      <c r="M11" s="23"/>
    </row>
    <row r="12" spans="1:13" ht="6" customHeight="1">
      <c r="A12" s="2"/>
      <c r="B12" s="2"/>
      <c r="C12" s="2"/>
      <c r="D12" s="2"/>
      <c r="E12" s="16"/>
      <c r="F12" s="12"/>
      <c r="G12" s="5"/>
      <c r="H12" s="1"/>
      <c r="I12" s="1"/>
      <c r="K12" s="1"/>
      <c r="L12" s="1"/>
      <c r="M12" s="1"/>
    </row>
    <row r="13" spans="1:9" ht="15">
      <c r="A13" s="76" t="s">
        <v>1</v>
      </c>
      <c r="B13" s="77"/>
      <c r="C13" s="77"/>
      <c r="D13" s="78"/>
      <c r="E13" s="30" t="s">
        <v>11</v>
      </c>
      <c r="F13" s="31"/>
      <c r="G13" s="32"/>
      <c r="H13" s="44"/>
      <c r="I13" s="1"/>
    </row>
    <row r="14" spans="1:9" s="21" customFormat="1" ht="12.75">
      <c r="A14" s="33" t="s">
        <v>13</v>
      </c>
      <c r="B14" s="34"/>
      <c r="C14" s="39"/>
      <c r="D14" s="37"/>
      <c r="E14" s="33" t="s">
        <v>17</v>
      </c>
      <c r="F14" s="42"/>
      <c r="G14" s="60" t="s">
        <v>473</v>
      </c>
      <c r="H14" s="29"/>
      <c r="I14" s="20"/>
    </row>
    <row r="15" spans="1:9" s="21" customFormat="1" ht="12.75">
      <c r="A15" s="35" t="s">
        <v>14</v>
      </c>
      <c r="B15" s="36"/>
      <c r="C15" s="40"/>
      <c r="D15" s="38"/>
      <c r="E15" s="35" t="s">
        <v>18</v>
      </c>
      <c r="F15" s="43"/>
      <c r="G15" s="61" t="s">
        <v>474</v>
      </c>
      <c r="H15" s="29"/>
      <c r="I15" s="20"/>
    </row>
    <row r="16" spans="1:8" s="21" customFormat="1" ht="12.75">
      <c r="A16" s="35" t="s">
        <v>15</v>
      </c>
      <c r="B16" s="36"/>
      <c r="C16" s="40"/>
      <c r="D16" s="38"/>
      <c r="E16" s="35" t="s">
        <v>19</v>
      </c>
      <c r="F16" s="43"/>
      <c r="G16" s="41" t="s">
        <v>27</v>
      </c>
      <c r="H16" s="29"/>
    </row>
    <row r="17" spans="1:8" s="21" customFormat="1" ht="12.75">
      <c r="A17" s="48" t="s">
        <v>16</v>
      </c>
      <c r="B17" s="49"/>
      <c r="C17" s="50"/>
      <c r="D17" s="52" t="s">
        <v>472</v>
      </c>
      <c r="E17" s="48" t="s">
        <v>12</v>
      </c>
      <c r="F17" s="51"/>
      <c r="G17" s="52" t="s">
        <v>20</v>
      </c>
      <c r="H17" s="29"/>
    </row>
    <row r="18" spans="1:7" ht="5.25" customHeight="1">
      <c r="A18" s="2"/>
      <c r="B18" s="2"/>
      <c r="C18" s="6"/>
      <c r="D18" s="2"/>
      <c r="E18" s="8"/>
      <c r="F18" s="9"/>
      <c r="G18" s="8"/>
    </row>
    <row r="19" spans="1:7" ht="12.75">
      <c r="A19" s="75" t="s">
        <v>476</v>
      </c>
      <c r="B19" s="2"/>
      <c r="C19" s="6"/>
      <c r="D19" s="2"/>
      <c r="E19" s="8"/>
      <c r="F19" s="9"/>
      <c r="G19" s="8"/>
    </row>
    <row r="20" spans="1:7" ht="6.75" customHeight="1">
      <c r="A20" s="2"/>
      <c r="B20" s="2"/>
      <c r="C20" s="6"/>
      <c r="D20" s="2"/>
      <c r="E20" s="8"/>
      <c r="F20" s="9"/>
      <c r="G20" s="8"/>
    </row>
    <row r="21" spans="1:7" s="13" customFormat="1" ht="12.75" customHeight="1">
      <c r="A21" s="27" t="s">
        <v>6</v>
      </c>
      <c r="B21" s="27" t="s">
        <v>3</v>
      </c>
      <c r="C21" s="27" t="s">
        <v>2</v>
      </c>
      <c r="D21" s="27" t="s">
        <v>7</v>
      </c>
      <c r="E21" s="27" t="s">
        <v>443</v>
      </c>
      <c r="F21" s="27" t="s">
        <v>8</v>
      </c>
      <c r="G21" s="27" t="s">
        <v>9</v>
      </c>
    </row>
    <row r="22" spans="1:7" s="13" customFormat="1" ht="12.75" customHeight="1">
      <c r="A22" s="46">
        <v>1</v>
      </c>
      <c r="B22" s="46">
        <v>574</v>
      </c>
      <c r="C22" s="64" t="s">
        <v>424</v>
      </c>
      <c r="D22" s="46">
        <v>1991</v>
      </c>
      <c r="E22" s="46" t="s">
        <v>220</v>
      </c>
      <c r="F22" s="66">
        <v>0.029667824074074072</v>
      </c>
      <c r="G22" s="67">
        <f>F22-F22</f>
        <v>0</v>
      </c>
    </row>
    <row r="23" spans="1:7" s="13" customFormat="1" ht="12.75" customHeight="1">
      <c r="A23" s="46">
        <v>2</v>
      </c>
      <c r="B23" s="46">
        <v>649</v>
      </c>
      <c r="C23" s="64" t="s">
        <v>425</v>
      </c>
      <c r="D23" s="46">
        <v>1991</v>
      </c>
      <c r="E23" s="46" t="s">
        <v>245</v>
      </c>
      <c r="F23" s="66">
        <v>0.02991550925925926</v>
      </c>
      <c r="G23" s="67">
        <f>F23-F$22</f>
        <v>0.0002476851851851876</v>
      </c>
    </row>
    <row r="24" spans="1:7" s="13" customFormat="1" ht="12.75" customHeight="1">
      <c r="A24" s="46">
        <v>3</v>
      </c>
      <c r="B24" s="46">
        <v>615</v>
      </c>
      <c r="C24" s="64" t="s">
        <v>426</v>
      </c>
      <c r="D24" s="46">
        <v>1992</v>
      </c>
      <c r="E24" s="46" t="s">
        <v>444</v>
      </c>
      <c r="F24" s="66">
        <v>0.03059375</v>
      </c>
      <c r="G24" s="67">
        <f aca="true" t="shared" si="0" ref="G24:G38">F24-F$22</f>
        <v>0.0009259259259259273</v>
      </c>
    </row>
    <row r="25" spans="1:7" s="13" customFormat="1" ht="12.75" customHeight="1">
      <c r="A25" s="46">
        <v>4</v>
      </c>
      <c r="B25" s="46">
        <v>643</v>
      </c>
      <c r="C25" s="64" t="s">
        <v>427</v>
      </c>
      <c r="D25" s="46">
        <v>1991</v>
      </c>
      <c r="E25" s="46" t="s">
        <v>245</v>
      </c>
      <c r="F25" s="66">
        <v>0.03083564814814815</v>
      </c>
      <c r="G25" s="67">
        <f t="shared" si="0"/>
        <v>0.001167824074074078</v>
      </c>
    </row>
    <row r="26" spans="1:7" s="13" customFormat="1" ht="12.75" customHeight="1">
      <c r="A26" s="46">
        <v>5</v>
      </c>
      <c r="B26" s="46">
        <v>544</v>
      </c>
      <c r="C26" s="64" t="s">
        <v>428</v>
      </c>
      <c r="D26" s="46">
        <v>1992</v>
      </c>
      <c r="E26" s="46" t="s">
        <v>245</v>
      </c>
      <c r="F26" s="66">
        <v>0.030851851851851853</v>
      </c>
      <c r="G26" s="67">
        <f t="shared" si="0"/>
        <v>0.0011840277777777804</v>
      </c>
    </row>
    <row r="27" spans="1:7" s="13" customFormat="1" ht="12.75" customHeight="1">
      <c r="A27" s="46">
        <v>6</v>
      </c>
      <c r="B27" s="46">
        <v>538</v>
      </c>
      <c r="C27" s="64" t="s">
        <v>429</v>
      </c>
      <c r="D27" s="46">
        <v>1991</v>
      </c>
      <c r="E27" s="46" t="s">
        <v>442</v>
      </c>
      <c r="F27" s="66">
        <v>0.034688657407407404</v>
      </c>
      <c r="G27" s="67">
        <f t="shared" si="0"/>
        <v>0.005020833333333332</v>
      </c>
    </row>
    <row r="28" spans="1:7" s="13" customFormat="1" ht="12.75" customHeight="1">
      <c r="A28" s="46">
        <v>7</v>
      </c>
      <c r="B28" s="46">
        <v>620</v>
      </c>
      <c r="C28" s="64" t="s">
        <v>430</v>
      </c>
      <c r="D28" s="46">
        <v>1992</v>
      </c>
      <c r="E28" s="46" t="s">
        <v>444</v>
      </c>
      <c r="F28" s="66">
        <v>0.034749999999999996</v>
      </c>
      <c r="G28" s="67">
        <f t="shared" si="0"/>
        <v>0.005082175925925924</v>
      </c>
    </row>
    <row r="29" spans="1:7" s="13" customFormat="1" ht="12.75" customHeight="1">
      <c r="A29" s="46">
        <v>8</v>
      </c>
      <c r="B29" s="46">
        <v>619</v>
      </c>
      <c r="C29" s="64" t="s">
        <v>431</v>
      </c>
      <c r="D29" s="46">
        <v>1991</v>
      </c>
      <c r="E29" s="46" t="s">
        <v>410</v>
      </c>
      <c r="F29" s="66">
        <v>0.034952546296296294</v>
      </c>
      <c r="G29" s="67">
        <f t="shared" si="0"/>
        <v>0.005284722222222222</v>
      </c>
    </row>
    <row r="30" spans="1:7" s="13" customFormat="1" ht="12.75" customHeight="1">
      <c r="A30" s="46">
        <v>9</v>
      </c>
      <c r="B30" s="46">
        <v>638</v>
      </c>
      <c r="C30" s="64" t="s">
        <v>432</v>
      </c>
      <c r="D30" s="46">
        <v>1992</v>
      </c>
      <c r="E30" s="46" t="s">
        <v>245</v>
      </c>
      <c r="F30" s="66">
        <v>0.03508101851851852</v>
      </c>
      <c r="G30" s="67">
        <f t="shared" si="0"/>
        <v>0.005413194444444446</v>
      </c>
    </row>
    <row r="31" spans="1:7" s="13" customFormat="1" ht="12.75" customHeight="1">
      <c r="A31" s="46">
        <v>10</v>
      </c>
      <c r="B31" s="46">
        <v>670</v>
      </c>
      <c r="C31" s="64" t="s">
        <v>433</v>
      </c>
      <c r="D31" s="46">
        <v>1992</v>
      </c>
      <c r="E31" s="46" t="s">
        <v>223</v>
      </c>
      <c r="F31" s="66">
        <v>0.03583912037037037</v>
      </c>
      <c r="G31" s="67">
        <f t="shared" si="0"/>
        <v>0.006171296296296296</v>
      </c>
    </row>
    <row r="32" spans="1:7" s="13" customFormat="1" ht="12.75" customHeight="1">
      <c r="A32" s="46">
        <v>11</v>
      </c>
      <c r="B32" s="46">
        <v>621</v>
      </c>
      <c r="C32" s="64" t="s">
        <v>434</v>
      </c>
      <c r="D32" s="46">
        <v>1991</v>
      </c>
      <c r="E32" s="46" t="s">
        <v>410</v>
      </c>
      <c r="F32" s="66">
        <v>0.037203703703703704</v>
      </c>
      <c r="G32" s="67">
        <f t="shared" si="0"/>
        <v>0.007535879629629632</v>
      </c>
    </row>
    <row r="33" spans="1:7" s="13" customFormat="1" ht="12.75" customHeight="1">
      <c r="A33" s="46">
        <v>12</v>
      </c>
      <c r="B33" s="46">
        <v>598</v>
      </c>
      <c r="C33" s="64" t="s">
        <v>435</v>
      </c>
      <c r="D33" s="46">
        <v>1992</v>
      </c>
      <c r="E33" s="46" t="s">
        <v>223</v>
      </c>
      <c r="F33" s="66">
        <v>0.039098379629629636</v>
      </c>
      <c r="G33" s="67">
        <f t="shared" si="0"/>
        <v>0.009430555555555564</v>
      </c>
    </row>
    <row r="34" spans="1:7" s="13" customFormat="1" ht="12.75" customHeight="1">
      <c r="A34" s="46">
        <v>13</v>
      </c>
      <c r="B34" s="46">
        <v>516</v>
      </c>
      <c r="C34" s="64" t="s">
        <v>436</v>
      </c>
      <c r="D34" s="46">
        <v>1992</v>
      </c>
      <c r="E34" s="46" t="s">
        <v>245</v>
      </c>
      <c r="F34" s="66">
        <v>0.04041087962962963</v>
      </c>
      <c r="G34" s="67">
        <f t="shared" si="0"/>
        <v>0.010743055555555558</v>
      </c>
    </row>
    <row r="35" spans="1:7" s="13" customFormat="1" ht="12.75" customHeight="1">
      <c r="A35" s="46">
        <v>14</v>
      </c>
      <c r="B35" s="46">
        <v>600</v>
      </c>
      <c r="C35" s="64" t="s">
        <v>437</v>
      </c>
      <c r="D35" s="46">
        <v>1992</v>
      </c>
      <c r="E35" s="46" t="s">
        <v>223</v>
      </c>
      <c r="F35" s="66">
        <v>0.045126157407407406</v>
      </c>
      <c r="G35" s="67">
        <f t="shared" si="0"/>
        <v>0.015458333333333334</v>
      </c>
    </row>
    <row r="36" spans="1:7" s="13" customFormat="1" ht="12.75" customHeight="1">
      <c r="A36" s="46">
        <v>15</v>
      </c>
      <c r="B36" s="46">
        <v>610</v>
      </c>
      <c r="C36" s="64" t="s">
        <v>438</v>
      </c>
      <c r="D36" s="46">
        <v>1992</v>
      </c>
      <c r="E36" s="46" t="s">
        <v>444</v>
      </c>
      <c r="F36" s="66">
        <v>0.04640162037037037</v>
      </c>
      <c r="G36" s="67">
        <f t="shared" si="0"/>
        <v>0.0167337962962963</v>
      </c>
    </row>
    <row r="37" spans="1:7" s="13" customFormat="1" ht="12.75" customHeight="1">
      <c r="A37" s="46">
        <v>16</v>
      </c>
      <c r="B37" s="46">
        <v>783</v>
      </c>
      <c r="C37" s="64" t="s">
        <v>439</v>
      </c>
      <c r="D37" s="46">
        <v>1992</v>
      </c>
      <c r="E37" s="46" t="s">
        <v>339</v>
      </c>
      <c r="F37" s="66">
        <v>0.051418981481481475</v>
      </c>
      <c r="G37" s="67">
        <f t="shared" si="0"/>
        <v>0.021751157407407403</v>
      </c>
    </row>
    <row r="38" spans="1:7" s="13" customFormat="1" ht="12.75" customHeight="1">
      <c r="A38" s="46">
        <v>17</v>
      </c>
      <c r="B38" s="46">
        <v>601</v>
      </c>
      <c r="C38" s="64" t="s">
        <v>440</v>
      </c>
      <c r="D38" s="46">
        <v>1992</v>
      </c>
      <c r="E38" s="46" t="s">
        <v>223</v>
      </c>
      <c r="F38" s="66">
        <v>0.053398148148148146</v>
      </c>
      <c r="G38" s="67">
        <f t="shared" si="0"/>
        <v>0.023730324074074074</v>
      </c>
    </row>
    <row r="39" spans="1:7" s="13" customFormat="1" ht="5.25" customHeight="1">
      <c r="A39" s="19"/>
      <c r="B39" s="17"/>
      <c r="C39" s="18"/>
      <c r="D39" s="19"/>
      <c r="E39" s="19"/>
      <c r="F39" s="53"/>
      <c r="G39" s="54"/>
    </row>
    <row r="40" spans="2:3" ht="20.25" customHeight="1">
      <c r="B40" s="62" t="s">
        <v>10</v>
      </c>
      <c r="C40" s="28"/>
    </row>
    <row r="41" spans="1:7" ht="12.75">
      <c r="A41" s="1"/>
      <c r="B41" s="46">
        <v>133</v>
      </c>
      <c r="C41" s="46" t="s">
        <v>445</v>
      </c>
      <c r="D41" s="46">
        <v>1991</v>
      </c>
      <c r="E41" s="46" t="s">
        <v>245</v>
      </c>
      <c r="F41" s="47"/>
      <c r="G41" s="5"/>
    </row>
    <row r="42" spans="1:7" ht="12.75">
      <c r="A42" s="1"/>
      <c r="B42" s="46">
        <v>566</v>
      </c>
      <c r="C42" s="46" t="s">
        <v>446</v>
      </c>
      <c r="D42" s="46">
        <v>1992</v>
      </c>
      <c r="E42" s="46" t="s">
        <v>220</v>
      </c>
      <c r="F42" s="47"/>
      <c r="G42" s="5"/>
    </row>
    <row r="43" spans="1:7" ht="12.75">
      <c r="A43" s="1"/>
      <c r="B43" s="46">
        <v>567</v>
      </c>
      <c r="C43" s="46" t="s">
        <v>447</v>
      </c>
      <c r="D43" s="46">
        <v>1991</v>
      </c>
      <c r="E43" s="46" t="s">
        <v>220</v>
      </c>
      <c r="F43" s="47"/>
      <c r="G43" s="5"/>
    </row>
    <row r="44" spans="1:7" ht="12.75">
      <c r="A44" s="1"/>
      <c r="B44" s="46">
        <v>630</v>
      </c>
      <c r="C44" s="46" t="s">
        <v>448</v>
      </c>
      <c r="D44" s="46">
        <v>1992</v>
      </c>
      <c r="E44" s="46" t="s">
        <v>245</v>
      </c>
      <c r="F44" s="47"/>
      <c r="G44" s="5"/>
    </row>
    <row r="45" spans="1:7" ht="12.75">
      <c r="A45" s="1"/>
      <c r="B45" s="46">
        <v>709</v>
      </c>
      <c r="C45" s="46" t="s">
        <v>449</v>
      </c>
      <c r="D45" s="46">
        <v>1991</v>
      </c>
      <c r="E45" s="46" t="s">
        <v>339</v>
      </c>
      <c r="F45" s="47"/>
      <c r="G45" s="5"/>
    </row>
    <row r="46" spans="1:7" ht="12.75">
      <c r="A46" s="1"/>
      <c r="B46" s="46">
        <v>782</v>
      </c>
      <c r="C46" s="46" t="s">
        <v>450</v>
      </c>
      <c r="D46" s="46">
        <v>1992</v>
      </c>
      <c r="E46" s="46" t="s">
        <v>339</v>
      </c>
      <c r="F46" s="47"/>
      <c r="G46" s="5"/>
    </row>
    <row r="47" ht="8.25" customHeight="1"/>
    <row r="48" spans="2:4" ht="15">
      <c r="B48" s="65" t="s">
        <v>374</v>
      </c>
      <c r="D48" s="65" t="s">
        <v>376</v>
      </c>
    </row>
    <row r="49" spans="1:4" ht="4.5" customHeight="1">
      <c r="A49" s="45"/>
      <c r="B49" s="65"/>
      <c r="D49" s="65"/>
    </row>
    <row r="50" spans="1:4" ht="18">
      <c r="A50" s="45"/>
      <c r="B50" s="65" t="s">
        <v>375</v>
      </c>
      <c r="D50" s="65" t="s">
        <v>377</v>
      </c>
    </row>
    <row r="51" spans="1:4" ht="6.75" customHeight="1">
      <c r="A51" s="45"/>
      <c r="B51" s="65"/>
      <c r="D51" s="65"/>
    </row>
    <row r="52" spans="1:7" ht="16.5" customHeight="1">
      <c r="A52" s="69"/>
      <c r="B52" s="79"/>
      <c r="C52" s="80"/>
      <c r="D52" s="71"/>
      <c r="E52" s="83"/>
      <c r="F52" s="84"/>
      <c r="G52" s="70"/>
    </row>
    <row r="53" spans="1:7" ht="16.5" customHeight="1">
      <c r="A53" s="69"/>
      <c r="B53" s="81"/>
      <c r="C53" s="82"/>
      <c r="D53" s="71"/>
      <c r="E53" s="85"/>
      <c r="F53" s="86"/>
      <c r="G53" s="70"/>
    </row>
    <row r="54" ht="6" customHeight="1"/>
    <row r="55" spans="1:7" ht="16.5" customHeight="1">
      <c r="A55" s="69"/>
      <c r="B55" s="83"/>
      <c r="C55" s="84"/>
      <c r="E55" s="83"/>
      <c r="F55" s="84"/>
      <c r="G55" s="70"/>
    </row>
    <row r="56" spans="1:7" ht="16.5" customHeight="1">
      <c r="A56" s="69"/>
      <c r="B56" s="85"/>
      <c r="C56" s="86"/>
      <c r="E56" s="85"/>
      <c r="F56" s="86"/>
      <c r="G56" s="70"/>
    </row>
    <row r="57" spans="1:4" ht="18">
      <c r="A57" s="45"/>
      <c r="B57" s="45"/>
      <c r="C57" s="45"/>
      <c r="D57" s="45"/>
    </row>
  </sheetData>
  <mergeCells count="5">
    <mergeCell ref="A13:D13"/>
    <mergeCell ref="B52:C53"/>
    <mergeCell ref="E52:F53"/>
    <mergeCell ref="B55:C56"/>
    <mergeCell ref="E55:F56"/>
  </mergeCells>
  <printOptions/>
  <pageMargins left="0.43" right="0.37" top="0.4" bottom="0.65" header="0.26" footer="0.17"/>
  <pageSetup horizontalDpi="600" verticalDpi="600" orientation="portrait" paperSize="9" r:id="rId1"/>
  <headerFooter alignWithMargins="0">
    <oddFooter>&amp;C&amp;"Arial,полужирный курсив"Протоколы составлены группой электронного хронометража г. Дубны
&amp;9Е-mail:sportkomitet@lanpolis.ru&amp;R&amp;"Arial,полужирный"&amp;P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M46"/>
  <sheetViews>
    <sheetView workbookViewId="0" topLeftCell="A1">
      <selection activeCell="A37" sqref="A37:F41"/>
    </sheetView>
  </sheetViews>
  <sheetFormatPr defaultColWidth="9.140625" defaultRowHeight="12.75"/>
  <cols>
    <col min="1" max="1" width="7.140625" style="0" customWidth="1"/>
    <col min="2" max="2" width="6.7109375" style="0" customWidth="1"/>
    <col min="3" max="3" width="24.57421875" style="0" customWidth="1"/>
    <col min="4" max="4" width="10.140625" style="0" customWidth="1"/>
    <col min="5" max="5" width="21.421875" style="0" customWidth="1"/>
    <col min="6" max="6" width="11.00390625" style="11" customWidth="1"/>
    <col min="7" max="7" width="13.140625" style="10" customWidth="1"/>
  </cols>
  <sheetData>
    <row r="1" spans="1:7" ht="12.75">
      <c r="A1" s="12"/>
      <c r="B1" s="2"/>
      <c r="C1" s="6"/>
      <c r="D1" s="6"/>
      <c r="E1" s="6"/>
      <c r="F1"/>
      <c r="G1"/>
    </row>
    <row r="2" spans="1:7" ht="12.75">
      <c r="A2" s="12"/>
      <c r="B2" s="2"/>
      <c r="C2" s="6"/>
      <c r="D2" s="6"/>
      <c r="E2" s="6"/>
      <c r="F2"/>
      <c r="G2"/>
    </row>
    <row r="3" spans="1:7" ht="12.75">
      <c r="A3" s="12"/>
      <c r="B3" s="2"/>
      <c r="D3" s="6"/>
      <c r="E3" s="6"/>
      <c r="F3"/>
      <c r="G3"/>
    </row>
    <row r="4" spans="1:7" ht="12.75">
      <c r="A4" s="12"/>
      <c r="B4" s="2"/>
      <c r="C4" s="6"/>
      <c r="D4" s="6"/>
      <c r="E4" s="6"/>
      <c r="F4"/>
      <c r="G4"/>
    </row>
    <row r="5" spans="1:7" ht="19.5">
      <c r="A5" s="12"/>
      <c r="B5" s="3"/>
      <c r="D5" s="14" t="s">
        <v>22</v>
      </c>
      <c r="F5"/>
      <c r="G5"/>
    </row>
    <row r="6" spans="1:7" ht="19.5">
      <c r="A6" s="12"/>
      <c r="B6" s="3"/>
      <c r="D6" s="14" t="s">
        <v>26</v>
      </c>
      <c r="F6"/>
      <c r="G6"/>
    </row>
    <row r="7" spans="1:7" ht="19.5">
      <c r="A7" s="12"/>
      <c r="B7" s="3"/>
      <c r="D7" s="14" t="s">
        <v>0</v>
      </c>
      <c r="F7"/>
      <c r="G7"/>
    </row>
    <row r="8" spans="1:7" ht="19.5">
      <c r="A8" s="12"/>
      <c r="B8" s="2"/>
      <c r="D8" s="14" t="s">
        <v>23</v>
      </c>
      <c r="F8"/>
      <c r="G8"/>
    </row>
    <row r="9" spans="1:7" ht="19.5">
      <c r="A9" s="12"/>
      <c r="B9" s="2"/>
      <c r="D9" s="14" t="s">
        <v>31</v>
      </c>
      <c r="F9"/>
      <c r="G9"/>
    </row>
    <row r="10" spans="1:10" ht="22.5">
      <c r="A10" s="12"/>
      <c r="B10" s="2"/>
      <c r="D10" s="26" t="s">
        <v>21</v>
      </c>
      <c r="F10"/>
      <c r="G10"/>
      <c r="H10" s="7"/>
      <c r="I10" s="1"/>
      <c r="J10" s="1"/>
    </row>
    <row r="11" spans="1:13" ht="26.25" customHeight="1">
      <c r="A11" s="1"/>
      <c r="B11" s="1"/>
      <c r="C11" s="2"/>
      <c r="D11" s="59"/>
      <c r="E11" s="4"/>
      <c r="F11" s="2"/>
      <c r="G11" s="2"/>
      <c r="H11" s="1"/>
      <c r="I11" s="1"/>
      <c r="J11" s="7"/>
      <c r="K11" s="1"/>
      <c r="L11" s="1"/>
      <c r="M11" s="1"/>
    </row>
    <row r="12" spans="1:13" s="25" customFormat="1" ht="15.75">
      <c r="A12" s="55" t="s">
        <v>24</v>
      </c>
      <c r="B12" s="56"/>
      <c r="C12" s="55"/>
      <c r="D12" s="57"/>
      <c r="E12" s="55" t="s">
        <v>25</v>
      </c>
      <c r="F12" s="58"/>
      <c r="G12" s="55"/>
      <c r="H12" s="24"/>
      <c r="I12" s="23"/>
      <c r="K12" s="23"/>
      <c r="L12" s="23"/>
      <c r="M12" s="23"/>
    </row>
    <row r="13" spans="1:13" s="25" customFormat="1" ht="15">
      <c r="A13" s="22"/>
      <c r="B13" s="23"/>
      <c r="C13" s="22"/>
      <c r="D13" s="24"/>
      <c r="E13" s="22"/>
      <c r="F13" s="15"/>
      <c r="G13" s="22"/>
      <c r="H13" s="24"/>
      <c r="I13" s="23"/>
      <c r="K13" s="23"/>
      <c r="L13" s="23"/>
      <c r="M13" s="23"/>
    </row>
    <row r="14" spans="1:7" ht="12.75">
      <c r="A14" s="75" t="s">
        <v>476</v>
      </c>
      <c r="B14" s="2"/>
      <c r="C14" s="6"/>
      <c r="D14" s="2"/>
      <c r="E14" s="8"/>
      <c r="F14" s="9"/>
      <c r="G14" s="8"/>
    </row>
    <row r="15" spans="1:13" ht="12.75">
      <c r="A15" s="2"/>
      <c r="B15" s="2"/>
      <c r="C15" s="2"/>
      <c r="D15" s="2"/>
      <c r="E15" s="16"/>
      <c r="F15" s="12"/>
      <c r="G15" s="5"/>
      <c r="H15" s="1"/>
      <c r="I15" s="1"/>
      <c r="K15" s="1"/>
      <c r="L15" s="1"/>
      <c r="M15" s="1"/>
    </row>
    <row r="16" spans="1:9" ht="15">
      <c r="A16" s="76" t="s">
        <v>1</v>
      </c>
      <c r="B16" s="77"/>
      <c r="C16" s="77"/>
      <c r="D16" s="78"/>
      <c r="E16" s="30" t="s">
        <v>11</v>
      </c>
      <c r="F16" s="31"/>
      <c r="G16" s="32"/>
      <c r="H16" s="44"/>
      <c r="I16" s="1"/>
    </row>
    <row r="17" spans="1:9" s="21" customFormat="1" ht="12.75">
      <c r="A17" s="33" t="s">
        <v>13</v>
      </c>
      <c r="B17" s="34"/>
      <c r="C17" s="39"/>
      <c r="D17" s="37"/>
      <c r="E17" s="33" t="s">
        <v>17</v>
      </c>
      <c r="F17" s="42"/>
      <c r="G17" s="60" t="s">
        <v>473</v>
      </c>
      <c r="H17" s="29"/>
      <c r="I17" s="20"/>
    </row>
    <row r="18" spans="1:9" s="21" customFormat="1" ht="12.75">
      <c r="A18" s="35" t="s">
        <v>14</v>
      </c>
      <c r="B18" s="36"/>
      <c r="C18" s="40"/>
      <c r="D18" s="38"/>
      <c r="E18" s="35" t="s">
        <v>18</v>
      </c>
      <c r="F18" s="43"/>
      <c r="G18" s="61" t="s">
        <v>474</v>
      </c>
      <c r="H18" s="29"/>
      <c r="I18" s="20"/>
    </row>
    <row r="19" spans="1:8" s="21" customFormat="1" ht="12.75">
      <c r="A19" s="35" t="s">
        <v>15</v>
      </c>
      <c r="B19" s="36"/>
      <c r="C19" s="40"/>
      <c r="D19" s="38"/>
      <c r="E19" s="35" t="s">
        <v>19</v>
      </c>
      <c r="F19" s="43"/>
      <c r="G19" s="41" t="s">
        <v>27</v>
      </c>
      <c r="H19" s="29"/>
    </row>
    <row r="20" spans="1:8" s="21" customFormat="1" ht="12.75">
      <c r="A20" s="48" t="s">
        <v>16</v>
      </c>
      <c r="B20" s="49"/>
      <c r="C20" s="50"/>
      <c r="D20" s="52" t="s">
        <v>472</v>
      </c>
      <c r="E20" s="48" t="s">
        <v>12</v>
      </c>
      <c r="F20" s="51"/>
      <c r="G20" s="52" t="s">
        <v>20</v>
      </c>
      <c r="H20" s="29"/>
    </row>
    <row r="21" spans="1:7" ht="12.75">
      <c r="A21" s="2"/>
      <c r="B21" s="2"/>
      <c r="C21" s="6"/>
      <c r="D21" s="2"/>
      <c r="E21" s="8"/>
      <c r="F21" s="9"/>
      <c r="G21" s="8"/>
    </row>
    <row r="22" spans="1:7" s="13" customFormat="1" ht="14.25">
      <c r="A22" s="27" t="s">
        <v>6</v>
      </c>
      <c r="B22" s="27" t="s">
        <v>3</v>
      </c>
      <c r="C22" s="27" t="s">
        <v>2</v>
      </c>
      <c r="D22" s="27" t="s">
        <v>7</v>
      </c>
      <c r="E22" s="27" t="s">
        <v>471</v>
      </c>
      <c r="F22" s="27" t="s">
        <v>8</v>
      </c>
      <c r="G22" s="27" t="s">
        <v>9</v>
      </c>
    </row>
    <row r="23" spans="1:7" s="13" customFormat="1" ht="12.75">
      <c r="A23" s="46">
        <v>1</v>
      </c>
      <c r="B23" s="46">
        <v>571</v>
      </c>
      <c r="C23" s="64" t="s">
        <v>456</v>
      </c>
      <c r="D23" s="46">
        <v>1989</v>
      </c>
      <c r="E23" s="64" t="s">
        <v>467</v>
      </c>
      <c r="F23" s="66">
        <v>0.027350694444444445</v>
      </c>
      <c r="G23" s="67">
        <f>F23-F23</f>
        <v>0</v>
      </c>
    </row>
    <row r="24" spans="1:7" s="13" customFormat="1" ht="12.75">
      <c r="A24" s="46">
        <v>2</v>
      </c>
      <c r="B24" s="46">
        <v>607</v>
      </c>
      <c r="C24" s="64" t="s">
        <v>457</v>
      </c>
      <c r="D24" s="46">
        <v>1989</v>
      </c>
      <c r="E24" s="64" t="s">
        <v>441</v>
      </c>
      <c r="F24" s="66">
        <v>0.028295138888888887</v>
      </c>
      <c r="G24" s="67">
        <f>F24-F$23</f>
        <v>0.0009444444444444422</v>
      </c>
    </row>
    <row r="25" spans="1:7" s="13" customFormat="1" ht="12.75">
      <c r="A25" s="46">
        <v>3</v>
      </c>
      <c r="B25" s="46">
        <v>612</v>
      </c>
      <c r="C25" s="64" t="s">
        <v>458</v>
      </c>
      <c r="D25" s="46">
        <v>1990</v>
      </c>
      <c r="E25" s="64" t="s">
        <v>441</v>
      </c>
      <c r="F25" s="66">
        <v>0.02960185185185185</v>
      </c>
      <c r="G25" s="67">
        <f aca="true" t="shared" si="0" ref="G25:G34">F25-F$23</f>
        <v>0.0022511574074074066</v>
      </c>
    </row>
    <row r="26" spans="1:7" s="13" customFormat="1" ht="12.75">
      <c r="A26" s="46">
        <v>4</v>
      </c>
      <c r="B26" s="46">
        <v>784</v>
      </c>
      <c r="C26" s="64" t="s">
        <v>459</v>
      </c>
      <c r="D26" s="46">
        <v>1989</v>
      </c>
      <c r="E26" s="64" t="s">
        <v>245</v>
      </c>
      <c r="F26" s="66">
        <v>0.030546296296296294</v>
      </c>
      <c r="G26" s="67">
        <f t="shared" si="0"/>
        <v>0.0031956018518518488</v>
      </c>
    </row>
    <row r="27" spans="1:7" s="13" customFormat="1" ht="12.75">
      <c r="A27" s="46">
        <v>5</v>
      </c>
      <c r="B27" s="46">
        <v>668</v>
      </c>
      <c r="C27" s="64" t="s">
        <v>460</v>
      </c>
      <c r="D27" s="46">
        <v>1989</v>
      </c>
      <c r="E27" s="64" t="s">
        <v>223</v>
      </c>
      <c r="F27" s="66">
        <v>0.03084375</v>
      </c>
      <c r="G27" s="67">
        <f t="shared" si="0"/>
        <v>0.003493055555555555</v>
      </c>
    </row>
    <row r="28" spans="1:7" s="13" customFormat="1" ht="12.75">
      <c r="A28" s="46">
        <v>6</v>
      </c>
      <c r="B28" s="46">
        <v>572</v>
      </c>
      <c r="C28" s="64" t="s">
        <v>461</v>
      </c>
      <c r="D28" s="46">
        <v>1990</v>
      </c>
      <c r="E28" s="64" t="s">
        <v>251</v>
      </c>
      <c r="F28" s="66">
        <v>0.03243865740740741</v>
      </c>
      <c r="G28" s="67">
        <f t="shared" si="0"/>
        <v>0.005087962962962964</v>
      </c>
    </row>
    <row r="29" spans="1:7" s="13" customFormat="1" ht="12.75">
      <c r="A29" s="46">
        <v>7</v>
      </c>
      <c r="B29" s="46">
        <v>606</v>
      </c>
      <c r="C29" s="64" t="s">
        <v>312</v>
      </c>
      <c r="D29" s="46">
        <v>1989</v>
      </c>
      <c r="E29" s="64" t="s">
        <v>441</v>
      </c>
      <c r="F29" s="66">
        <v>0.03471180555555555</v>
      </c>
      <c r="G29" s="67">
        <f t="shared" si="0"/>
        <v>0.0073611111111111065</v>
      </c>
    </row>
    <row r="30" spans="1:7" s="13" customFormat="1" ht="12.75">
      <c r="A30" s="46">
        <v>8</v>
      </c>
      <c r="B30" s="46">
        <v>604</v>
      </c>
      <c r="C30" s="64" t="s">
        <v>462</v>
      </c>
      <c r="D30" s="46">
        <v>1989</v>
      </c>
      <c r="E30" s="64" t="s">
        <v>223</v>
      </c>
      <c r="F30" s="66">
        <v>0.03589814814814815</v>
      </c>
      <c r="G30" s="67">
        <f t="shared" si="0"/>
        <v>0.008547453703703706</v>
      </c>
    </row>
    <row r="31" spans="1:7" s="13" customFormat="1" ht="12.75">
      <c r="A31" s="46">
        <v>9</v>
      </c>
      <c r="B31" s="46">
        <v>528</v>
      </c>
      <c r="C31" s="64" t="s">
        <v>463</v>
      </c>
      <c r="D31" s="46">
        <v>1990</v>
      </c>
      <c r="E31" s="64" t="s">
        <v>442</v>
      </c>
      <c r="F31" s="66">
        <v>0.03754398148148148</v>
      </c>
      <c r="G31" s="67">
        <f t="shared" si="0"/>
        <v>0.010193287037037032</v>
      </c>
    </row>
    <row r="32" spans="1:7" s="13" customFormat="1" ht="12.75">
      <c r="A32" s="46">
        <v>10</v>
      </c>
      <c r="B32" s="46">
        <v>616</v>
      </c>
      <c r="C32" s="64" t="s">
        <v>464</v>
      </c>
      <c r="D32" s="46">
        <v>1989</v>
      </c>
      <c r="E32" s="64" t="s">
        <v>251</v>
      </c>
      <c r="F32" s="66">
        <v>0.03945601851851852</v>
      </c>
      <c r="G32" s="67">
        <f t="shared" si="0"/>
        <v>0.012105324074074077</v>
      </c>
    </row>
    <row r="33" spans="1:7" s="13" customFormat="1" ht="12.75">
      <c r="A33" s="46">
        <v>11</v>
      </c>
      <c r="B33" s="46">
        <v>628</v>
      </c>
      <c r="C33" s="64" t="s">
        <v>465</v>
      </c>
      <c r="D33" s="46">
        <v>1990</v>
      </c>
      <c r="E33" s="64" t="s">
        <v>245</v>
      </c>
      <c r="F33" s="66">
        <v>0.04905092592592592</v>
      </c>
      <c r="G33" s="67">
        <f t="shared" si="0"/>
        <v>0.021700231481481477</v>
      </c>
    </row>
    <row r="34" spans="1:7" s="13" customFormat="1" ht="12.75">
      <c r="A34" s="46">
        <v>12</v>
      </c>
      <c r="B34" s="46">
        <v>618</v>
      </c>
      <c r="C34" s="64" t="s">
        <v>466</v>
      </c>
      <c r="D34" s="46">
        <v>1990</v>
      </c>
      <c r="E34" s="64" t="s">
        <v>410</v>
      </c>
      <c r="F34" s="66">
        <v>0.058884259259259254</v>
      </c>
      <c r="G34" s="67">
        <f t="shared" si="0"/>
        <v>0.03153356481481481</v>
      </c>
    </row>
    <row r="35" spans="1:7" s="13" customFormat="1" ht="12.75">
      <c r="A35" s="19"/>
      <c r="B35" s="19"/>
      <c r="C35" s="72"/>
      <c r="D35" s="19"/>
      <c r="E35" s="72"/>
      <c r="F35" s="73"/>
      <c r="G35" s="74"/>
    </row>
    <row r="36" spans="1:7" s="13" customFormat="1" ht="12.75">
      <c r="A36" s="19"/>
      <c r="B36" s="19"/>
      <c r="C36" s="72"/>
      <c r="D36" s="19"/>
      <c r="E36" s="72"/>
      <c r="F36" s="73"/>
      <c r="G36" s="74"/>
    </row>
    <row r="37" spans="1:7" ht="16.5" customHeight="1">
      <c r="A37" s="69"/>
      <c r="B37" s="79"/>
      <c r="C37" s="80"/>
      <c r="D37" s="71"/>
      <c r="E37" s="83"/>
      <c r="F37" s="84"/>
      <c r="G37" s="70"/>
    </row>
    <row r="38" spans="1:7" ht="16.5" customHeight="1">
      <c r="A38" s="69"/>
      <c r="B38" s="81"/>
      <c r="C38" s="82"/>
      <c r="D38" s="71"/>
      <c r="E38" s="85"/>
      <c r="F38" s="86"/>
      <c r="G38" s="70"/>
    </row>
    <row r="39" ht="16.5" customHeight="1"/>
    <row r="40" spans="1:7" ht="16.5" customHeight="1">
      <c r="A40" s="69"/>
      <c r="B40" s="83"/>
      <c r="C40" s="84"/>
      <c r="E40" s="83"/>
      <c r="F40" s="84"/>
      <c r="G40" s="70"/>
    </row>
    <row r="41" spans="1:7" ht="16.5" customHeight="1">
      <c r="A41" s="69"/>
      <c r="B41" s="85"/>
      <c r="C41" s="86"/>
      <c r="E41" s="85"/>
      <c r="F41" s="86"/>
      <c r="G41" s="70"/>
    </row>
    <row r="43" spans="2:4" ht="15">
      <c r="B43" s="65" t="s">
        <v>374</v>
      </c>
      <c r="D43" s="65" t="s">
        <v>376</v>
      </c>
    </row>
    <row r="44" spans="1:4" ht="18">
      <c r="A44" s="45"/>
      <c r="B44" s="65"/>
      <c r="D44" s="65"/>
    </row>
    <row r="45" spans="1:4" ht="18">
      <c r="A45" s="45"/>
      <c r="B45" s="65" t="s">
        <v>375</v>
      </c>
      <c r="D45" s="65" t="s">
        <v>377</v>
      </c>
    </row>
    <row r="46" spans="1:4" ht="18">
      <c r="A46" s="45"/>
      <c r="B46" s="45"/>
      <c r="C46" s="45"/>
      <c r="D46" s="45"/>
    </row>
  </sheetData>
  <mergeCells count="5">
    <mergeCell ref="A16:D16"/>
    <mergeCell ref="B37:C38"/>
    <mergeCell ref="E37:F38"/>
    <mergeCell ref="B40:C41"/>
    <mergeCell ref="E40:F41"/>
  </mergeCells>
  <printOptions/>
  <pageMargins left="0.47" right="0.51" top="0.48" bottom="0.84" header="0.5" footer="0.26"/>
  <pageSetup horizontalDpi="600" verticalDpi="600" orientation="portrait" paperSize="9" r:id="rId2"/>
  <headerFooter alignWithMargins="0">
    <oddFooter>&amp;L&amp;"Arial,курсив"&amp;Y&amp;G&amp;C&amp;"Arial,полужирный курсив"составлены группой Протоколы составлены группой электронного хронометража г. Дубны
&amp;9Е-mail:sportkomitet@lanpolis.ru&amp;R&amp;"Arial,полужирный"&amp;P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M39"/>
  <sheetViews>
    <sheetView workbookViewId="0" topLeftCell="A10">
      <selection activeCell="A29" sqref="A29:F33"/>
    </sheetView>
  </sheetViews>
  <sheetFormatPr defaultColWidth="9.140625" defaultRowHeight="12.75"/>
  <cols>
    <col min="1" max="1" width="7.140625" style="0" customWidth="1"/>
    <col min="2" max="2" width="6.7109375" style="0" customWidth="1"/>
    <col min="3" max="3" width="25.7109375" style="0" customWidth="1"/>
    <col min="4" max="4" width="10.140625" style="0" customWidth="1"/>
    <col min="5" max="5" width="19.140625" style="0" customWidth="1"/>
    <col min="6" max="6" width="12.421875" style="11" customWidth="1"/>
    <col min="7" max="7" width="13.140625" style="10" customWidth="1"/>
  </cols>
  <sheetData>
    <row r="1" spans="1:7" ht="12.75">
      <c r="A1" s="12"/>
      <c r="B1" s="2"/>
      <c r="C1" s="6"/>
      <c r="D1" s="6"/>
      <c r="E1" s="6"/>
      <c r="F1"/>
      <c r="G1"/>
    </row>
    <row r="2" spans="1:7" ht="12.75">
      <c r="A2" s="12"/>
      <c r="B2" s="2"/>
      <c r="C2" s="6"/>
      <c r="D2" s="6"/>
      <c r="E2" s="6"/>
      <c r="F2"/>
      <c r="G2"/>
    </row>
    <row r="3" spans="1:7" ht="12.75">
      <c r="A3" s="12"/>
      <c r="B3" s="2"/>
      <c r="D3" s="6"/>
      <c r="E3" s="6"/>
      <c r="F3"/>
      <c r="G3"/>
    </row>
    <row r="4" spans="1:7" ht="12.75">
      <c r="A4" s="12"/>
      <c r="B4" s="2"/>
      <c r="C4" s="6"/>
      <c r="D4" s="6"/>
      <c r="E4" s="6"/>
      <c r="F4"/>
      <c r="G4"/>
    </row>
    <row r="5" spans="1:7" ht="19.5">
      <c r="A5" s="12"/>
      <c r="B5" s="3"/>
      <c r="D5" s="14" t="s">
        <v>22</v>
      </c>
      <c r="F5"/>
      <c r="G5"/>
    </row>
    <row r="6" spans="1:7" ht="19.5">
      <c r="A6" s="12"/>
      <c r="B6" s="3"/>
      <c r="D6" s="14" t="s">
        <v>26</v>
      </c>
      <c r="F6"/>
      <c r="G6"/>
    </row>
    <row r="7" spans="1:7" ht="19.5">
      <c r="A7" s="12"/>
      <c r="B7" s="3"/>
      <c r="D7" s="14" t="s">
        <v>0</v>
      </c>
      <c r="F7"/>
      <c r="G7"/>
    </row>
    <row r="8" spans="1:7" ht="19.5">
      <c r="A8" s="12"/>
      <c r="B8" s="2"/>
      <c r="D8" s="14" t="s">
        <v>23</v>
      </c>
      <c r="F8"/>
      <c r="G8"/>
    </row>
    <row r="9" spans="1:7" ht="19.5">
      <c r="A9" s="12"/>
      <c r="B9" s="2"/>
      <c r="D9" s="14" t="s">
        <v>33</v>
      </c>
      <c r="F9"/>
      <c r="G9"/>
    </row>
    <row r="10" spans="1:10" ht="22.5">
      <c r="A10" s="12"/>
      <c r="B10" s="2"/>
      <c r="D10" s="26" t="s">
        <v>21</v>
      </c>
      <c r="F10"/>
      <c r="G10"/>
      <c r="H10" s="7"/>
      <c r="I10" s="1"/>
      <c r="J10" s="1"/>
    </row>
    <row r="11" spans="1:13" ht="26.25" customHeight="1">
      <c r="A11" s="1"/>
      <c r="B11" s="1"/>
      <c r="C11" s="2"/>
      <c r="D11" s="59"/>
      <c r="E11" s="4"/>
      <c r="F11" s="2"/>
      <c r="G11" s="2"/>
      <c r="H11" s="1"/>
      <c r="I11" s="1"/>
      <c r="J11" s="7"/>
      <c r="K11" s="1"/>
      <c r="L11" s="1"/>
      <c r="M11" s="1"/>
    </row>
    <row r="12" spans="1:13" s="25" customFormat="1" ht="15.75">
      <c r="A12" s="55" t="s">
        <v>24</v>
      </c>
      <c r="B12" s="56"/>
      <c r="C12" s="55"/>
      <c r="D12" s="57"/>
      <c r="E12" s="55" t="s">
        <v>25</v>
      </c>
      <c r="F12" s="58"/>
      <c r="G12" s="55"/>
      <c r="H12" s="24"/>
      <c r="I12" s="23"/>
      <c r="K12" s="23"/>
      <c r="L12" s="23"/>
      <c r="M12" s="23"/>
    </row>
    <row r="13" spans="1:13" s="25" customFormat="1" ht="15">
      <c r="A13" s="22"/>
      <c r="B13" s="23"/>
      <c r="C13" s="22"/>
      <c r="D13" s="24"/>
      <c r="E13" s="22"/>
      <c r="F13" s="15"/>
      <c r="G13" s="22"/>
      <c r="H13" s="24"/>
      <c r="I13" s="23"/>
      <c r="K13" s="23"/>
      <c r="L13" s="23"/>
      <c r="M13" s="23"/>
    </row>
    <row r="14" spans="1:7" ht="12.75">
      <c r="A14" s="75" t="s">
        <v>476</v>
      </c>
      <c r="B14" s="2"/>
      <c r="C14" s="6"/>
      <c r="D14" s="2"/>
      <c r="E14" s="8"/>
      <c r="F14" s="9"/>
      <c r="G14" s="8"/>
    </row>
    <row r="15" spans="1:13" ht="12.75">
      <c r="A15" s="2"/>
      <c r="B15" s="2"/>
      <c r="C15" s="2"/>
      <c r="D15" s="2"/>
      <c r="E15" s="16"/>
      <c r="F15" s="12"/>
      <c r="G15" s="5"/>
      <c r="H15" s="1"/>
      <c r="I15" s="1"/>
      <c r="K15" s="1"/>
      <c r="L15" s="1"/>
      <c r="M15" s="1"/>
    </row>
    <row r="16" spans="1:9" ht="15">
      <c r="A16" s="76" t="s">
        <v>1</v>
      </c>
      <c r="B16" s="77"/>
      <c r="C16" s="77"/>
      <c r="D16" s="78"/>
      <c r="E16" s="30" t="s">
        <v>11</v>
      </c>
      <c r="F16" s="31"/>
      <c r="G16" s="32"/>
      <c r="H16" s="44"/>
      <c r="I16" s="1"/>
    </row>
    <row r="17" spans="1:9" s="21" customFormat="1" ht="12.75">
      <c r="A17" s="33" t="s">
        <v>13</v>
      </c>
      <c r="B17" s="34"/>
      <c r="C17" s="39"/>
      <c r="D17" s="37"/>
      <c r="E17" s="33" t="s">
        <v>17</v>
      </c>
      <c r="F17" s="42"/>
      <c r="G17" s="60" t="s">
        <v>473</v>
      </c>
      <c r="H17" s="29"/>
      <c r="I17" s="20"/>
    </row>
    <row r="18" spans="1:9" s="21" customFormat="1" ht="12.75">
      <c r="A18" s="35" t="s">
        <v>14</v>
      </c>
      <c r="B18" s="36"/>
      <c r="C18" s="40"/>
      <c r="D18" s="38"/>
      <c r="E18" s="35" t="s">
        <v>18</v>
      </c>
      <c r="F18" s="43"/>
      <c r="G18" s="61" t="s">
        <v>474</v>
      </c>
      <c r="H18" s="29"/>
      <c r="I18" s="20"/>
    </row>
    <row r="19" spans="1:8" s="21" customFormat="1" ht="12.75">
      <c r="A19" s="35" t="s">
        <v>15</v>
      </c>
      <c r="B19" s="36"/>
      <c r="C19" s="40"/>
      <c r="D19" s="38"/>
      <c r="E19" s="35" t="s">
        <v>19</v>
      </c>
      <c r="F19" s="43"/>
      <c r="G19" s="41" t="s">
        <v>27</v>
      </c>
      <c r="H19" s="29"/>
    </row>
    <row r="20" spans="1:8" s="21" customFormat="1" ht="12.75">
      <c r="A20" s="48" t="s">
        <v>16</v>
      </c>
      <c r="B20" s="49"/>
      <c r="C20" s="50"/>
      <c r="D20" s="52" t="s">
        <v>472</v>
      </c>
      <c r="E20" s="48" t="s">
        <v>12</v>
      </c>
      <c r="F20" s="51"/>
      <c r="G20" s="52" t="s">
        <v>20</v>
      </c>
      <c r="H20" s="29"/>
    </row>
    <row r="21" spans="1:7" ht="12.75">
      <c r="A21" s="2"/>
      <c r="B21" s="2"/>
      <c r="C21" s="6"/>
      <c r="D21" s="2"/>
      <c r="E21" s="8"/>
      <c r="F21" s="9"/>
      <c r="G21" s="8"/>
    </row>
    <row r="22" spans="1:7" s="13" customFormat="1" ht="14.25">
      <c r="A22" s="27" t="s">
        <v>6</v>
      </c>
      <c r="B22" s="27" t="s">
        <v>3</v>
      </c>
      <c r="C22" s="27" t="s">
        <v>2</v>
      </c>
      <c r="D22" s="27" t="s">
        <v>7</v>
      </c>
      <c r="E22" s="27" t="s">
        <v>443</v>
      </c>
      <c r="F22" s="27" t="s">
        <v>8</v>
      </c>
      <c r="G22" s="27" t="s">
        <v>9</v>
      </c>
    </row>
    <row r="23" spans="1:7" s="13" customFormat="1" ht="12.75">
      <c r="A23" s="46">
        <v>1</v>
      </c>
      <c r="B23" s="46">
        <v>519</v>
      </c>
      <c r="C23" s="64" t="s">
        <v>451</v>
      </c>
      <c r="D23" s="46">
        <v>1992</v>
      </c>
      <c r="E23" s="46" t="s">
        <v>220</v>
      </c>
      <c r="F23" s="66">
        <v>0.032616898148148145</v>
      </c>
      <c r="G23" s="67">
        <f>F23-F23</f>
        <v>0</v>
      </c>
    </row>
    <row r="24" spans="1:7" s="13" customFormat="1" ht="12.75">
      <c r="A24" s="46">
        <v>2</v>
      </c>
      <c r="B24" s="46">
        <v>573</v>
      </c>
      <c r="C24" s="64" t="s">
        <v>452</v>
      </c>
      <c r="D24" s="46">
        <v>1991</v>
      </c>
      <c r="E24" s="46" t="s">
        <v>251</v>
      </c>
      <c r="F24" s="66">
        <v>0.03695601851851852</v>
      </c>
      <c r="G24" s="67">
        <f>F24-F$23</f>
        <v>0.004339120370370375</v>
      </c>
    </row>
    <row r="25" spans="1:7" s="13" customFormat="1" ht="12.75">
      <c r="A25" s="46">
        <v>3</v>
      </c>
      <c r="B25" s="46">
        <v>556</v>
      </c>
      <c r="C25" s="64" t="s">
        <v>453</v>
      </c>
      <c r="D25" s="46">
        <v>1992</v>
      </c>
      <c r="E25" s="46" t="s">
        <v>442</v>
      </c>
      <c r="F25" s="66">
        <v>0.04369560185185185</v>
      </c>
      <c r="G25" s="67">
        <f>F25-F$23</f>
        <v>0.011078703703703702</v>
      </c>
    </row>
    <row r="26" spans="1:7" s="13" customFormat="1" ht="12.75">
      <c r="A26" s="46">
        <v>4</v>
      </c>
      <c r="B26" s="46">
        <v>780</v>
      </c>
      <c r="C26" s="64" t="s">
        <v>454</v>
      </c>
      <c r="D26" s="46">
        <v>1991</v>
      </c>
      <c r="E26" s="46" t="s">
        <v>220</v>
      </c>
      <c r="F26" s="66">
        <v>0.04579976851851852</v>
      </c>
      <c r="G26" s="67">
        <f>F26-F$23</f>
        <v>0.013182870370370373</v>
      </c>
    </row>
    <row r="27" spans="1:7" s="13" customFormat="1" ht="12.75">
      <c r="A27" s="46">
        <v>5</v>
      </c>
      <c r="B27" s="46">
        <v>781</v>
      </c>
      <c r="C27" s="64" t="s">
        <v>455</v>
      </c>
      <c r="D27" s="46">
        <v>1992</v>
      </c>
      <c r="E27" s="46" t="s">
        <v>339</v>
      </c>
      <c r="F27" s="66">
        <v>0.04737615740740741</v>
      </c>
      <c r="G27" s="67">
        <f>F27-F$23</f>
        <v>0.014759259259259264</v>
      </c>
    </row>
    <row r="28" spans="1:7" s="13" customFormat="1" ht="12.75">
      <c r="A28" s="19"/>
      <c r="B28" s="19"/>
      <c r="C28" s="72"/>
      <c r="D28" s="19"/>
      <c r="E28" s="19"/>
      <c r="F28" s="73"/>
      <c r="G28" s="74"/>
    </row>
    <row r="29" spans="1:7" ht="16.5" customHeight="1">
      <c r="A29" s="69"/>
      <c r="B29" s="79"/>
      <c r="C29" s="80"/>
      <c r="D29" s="71"/>
      <c r="E29" s="83"/>
      <c r="F29" s="84"/>
      <c r="G29" s="70"/>
    </row>
    <row r="30" spans="1:7" ht="16.5" customHeight="1">
      <c r="A30" s="69"/>
      <c r="B30" s="81"/>
      <c r="C30" s="82"/>
      <c r="D30" s="71"/>
      <c r="E30" s="85"/>
      <c r="F30" s="86"/>
      <c r="G30" s="70"/>
    </row>
    <row r="31" ht="16.5" customHeight="1"/>
    <row r="32" spans="1:7" ht="16.5" customHeight="1">
      <c r="A32" s="69"/>
      <c r="B32" s="83"/>
      <c r="C32" s="84"/>
      <c r="E32" s="83"/>
      <c r="F32" s="84"/>
      <c r="G32" s="70"/>
    </row>
    <row r="33" spans="1:7" ht="16.5" customHeight="1">
      <c r="A33" s="69"/>
      <c r="B33" s="85"/>
      <c r="C33" s="86"/>
      <c r="E33" s="85"/>
      <c r="F33" s="86"/>
      <c r="G33" s="70"/>
    </row>
    <row r="34" spans="1:7" s="13" customFormat="1" ht="12.75">
      <c r="A34" s="19"/>
      <c r="B34" s="17"/>
      <c r="C34" s="18"/>
      <c r="D34" s="19"/>
      <c r="E34" s="19"/>
      <c r="F34" s="53"/>
      <c r="G34" s="54"/>
    </row>
    <row r="35" spans="2:4" ht="15">
      <c r="B35" s="65" t="s">
        <v>374</v>
      </c>
      <c r="D35" s="65" t="s">
        <v>376</v>
      </c>
    </row>
    <row r="36" spans="2:4" ht="15">
      <c r="B36" s="65"/>
      <c r="D36" s="65"/>
    </row>
    <row r="37" spans="1:4" ht="18">
      <c r="A37" s="45"/>
      <c r="B37" s="65" t="s">
        <v>375</v>
      </c>
      <c r="D37" s="65" t="s">
        <v>377</v>
      </c>
    </row>
    <row r="38" spans="1:4" ht="18">
      <c r="A38" s="45"/>
      <c r="B38" s="45"/>
      <c r="C38" s="45"/>
      <c r="D38" s="45"/>
    </row>
    <row r="39" spans="1:4" ht="18">
      <c r="A39" s="45"/>
      <c r="B39" s="45"/>
      <c r="C39" s="45"/>
      <c r="D39" s="45"/>
    </row>
  </sheetData>
  <mergeCells count="5">
    <mergeCell ref="A16:D16"/>
    <mergeCell ref="B29:C30"/>
    <mergeCell ref="E29:F30"/>
    <mergeCell ref="B32:C33"/>
    <mergeCell ref="E32:F33"/>
  </mergeCells>
  <printOptions/>
  <pageMargins left="0.51" right="0.42" top="0.52" bottom="1.02" header="0.5" footer="0.5"/>
  <pageSetup horizontalDpi="600" verticalDpi="600" orientation="portrait" paperSize="9" r:id="rId2"/>
  <headerFooter alignWithMargins="0">
    <oddFooter>&amp;L&amp;G&amp;C&amp;"Arial,полужирный курсив"составлены группой Протоколы составлены группой электронного хронометража г. Дубны
&amp;9Е-mail:sportkomitet@lanpolis.ru&amp;R&amp;"Arial,полужирный"&amp;P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M35"/>
  <sheetViews>
    <sheetView tabSelected="1" workbookViewId="0" topLeftCell="A1">
      <selection activeCell="A27" sqref="A27:F32"/>
    </sheetView>
  </sheetViews>
  <sheetFormatPr defaultColWidth="9.140625" defaultRowHeight="12.75"/>
  <cols>
    <col min="1" max="1" width="7.140625" style="0" customWidth="1"/>
    <col min="2" max="2" width="6.7109375" style="0" customWidth="1"/>
    <col min="3" max="3" width="25.7109375" style="0" customWidth="1"/>
    <col min="4" max="4" width="10.140625" style="0" customWidth="1"/>
    <col min="5" max="5" width="19.140625" style="0" customWidth="1"/>
    <col min="6" max="6" width="12.421875" style="11" customWidth="1"/>
    <col min="7" max="7" width="13.140625" style="10" customWidth="1"/>
  </cols>
  <sheetData>
    <row r="1" spans="1:7" ht="12.75">
      <c r="A1" s="12"/>
      <c r="B1" s="2"/>
      <c r="C1" s="6"/>
      <c r="D1" s="6"/>
      <c r="E1" s="6"/>
      <c r="F1"/>
      <c r="G1"/>
    </row>
    <row r="2" spans="1:7" ht="12.75">
      <c r="A2" s="12"/>
      <c r="B2" s="2"/>
      <c r="C2" s="6"/>
      <c r="D2" s="6"/>
      <c r="E2" s="6"/>
      <c r="F2"/>
      <c r="G2"/>
    </row>
    <row r="3" spans="1:7" ht="12.75">
      <c r="A3" s="12"/>
      <c r="B3" s="2"/>
      <c r="D3" s="6"/>
      <c r="E3" s="6"/>
      <c r="F3"/>
      <c r="G3"/>
    </row>
    <row r="4" spans="1:7" ht="12.75">
      <c r="A4" s="12"/>
      <c r="B4" s="2"/>
      <c r="C4" s="6"/>
      <c r="D4" s="6"/>
      <c r="E4" s="6"/>
      <c r="F4"/>
      <c r="G4"/>
    </row>
    <row r="5" spans="1:7" ht="19.5">
      <c r="A5" s="12"/>
      <c r="B5" s="3"/>
      <c r="D5" s="14" t="s">
        <v>22</v>
      </c>
      <c r="F5"/>
      <c r="G5"/>
    </row>
    <row r="6" spans="1:7" ht="19.5">
      <c r="A6" s="12"/>
      <c r="B6" s="3"/>
      <c r="D6" s="14" t="s">
        <v>26</v>
      </c>
      <c r="F6"/>
      <c r="G6"/>
    </row>
    <row r="7" spans="1:7" ht="19.5">
      <c r="A7" s="12"/>
      <c r="B7" s="3"/>
      <c r="D7" s="14" t="s">
        <v>0</v>
      </c>
      <c r="F7"/>
      <c r="G7"/>
    </row>
    <row r="8" spans="1:7" ht="19.5">
      <c r="A8" s="12"/>
      <c r="B8" s="2"/>
      <c r="D8" s="14" t="s">
        <v>23</v>
      </c>
      <c r="F8"/>
      <c r="G8"/>
    </row>
    <row r="9" spans="1:7" ht="19.5">
      <c r="A9" s="12"/>
      <c r="B9" s="2"/>
      <c r="D9" s="14" t="s">
        <v>32</v>
      </c>
      <c r="F9"/>
      <c r="G9"/>
    </row>
    <row r="10" spans="1:10" ht="22.5">
      <c r="A10" s="12"/>
      <c r="B10" s="2"/>
      <c r="D10" s="26" t="s">
        <v>21</v>
      </c>
      <c r="F10"/>
      <c r="G10"/>
      <c r="H10" s="7"/>
      <c r="I10" s="1"/>
      <c r="J10" s="1"/>
    </row>
    <row r="11" spans="1:13" ht="26.25" customHeight="1">
      <c r="A11" s="1"/>
      <c r="B11" s="1"/>
      <c r="C11" s="2"/>
      <c r="D11" s="59"/>
      <c r="E11" s="4"/>
      <c r="F11" s="2"/>
      <c r="G11" s="2"/>
      <c r="H11" s="1"/>
      <c r="I11" s="1"/>
      <c r="J11" s="7"/>
      <c r="K11" s="1"/>
      <c r="L11" s="1"/>
      <c r="M11" s="1"/>
    </row>
    <row r="12" spans="1:13" s="25" customFormat="1" ht="15.75">
      <c r="A12" s="55" t="s">
        <v>24</v>
      </c>
      <c r="B12" s="56"/>
      <c r="C12" s="55"/>
      <c r="D12" s="57"/>
      <c r="E12" s="55" t="s">
        <v>25</v>
      </c>
      <c r="F12" s="58"/>
      <c r="G12" s="55"/>
      <c r="H12" s="24"/>
      <c r="I12" s="23"/>
      <c r="K12" s="23"/>
      <c r="L12" s="23"/>
      <c r="M12" s="23"/>
    </row>
    <row r="13" spans="1:13" s="25" customFormat="1" ht="15">
      <c r="A13" s="22"/>
      <c r="B13" s="23"/>
      <c r="C13" s="22"/>
      <c r="D13" s="24"/>
      <c r="E13" s="22"/>
      <c r="F13" s="15"/>
      <c r="G13" s="22"/>
      <c r="H13" s="24"/>
      <c r="I13" s="23"/>
      <c r="K13" s="23"/>
      <c r="L13" s="23"/>
      <c r="M13" s="23"/>
    </row>
    <row r="14" spans="1:7" ht="12.75">
      <c r="A14" s="75" t="s">
        <v>476</v>
      </c>
      <c r="B14" s="2"/>
      <c r="C14" s="6"/>
      <c r="D14" s="2"/>
      <c r="E14" s="8"/>
      <c r="F14" s="9"/>
      <c r="G14" s="8"/>
    </row>
    <row r="15" spans="1:13" ht="12.75">
      <c r="A15" s="2"/>
      <c r="B15" s="2"/>
      <c r="C15" s="2"/>
      <c r="D15" s="2"/>
      <c r="E15" s="16"/>
      <c r="F15" s="12"/>
      <c r="G15" s="5"/>
      <c r="H15" s="1"/>
      <c r="I15" s="1"/>
      <c r="K15" s="1"/>
      <c r="L15" s="1"/>
      <c r="M15" s="1"/>
    </row>
    <row r="16" spans="1:9" ht="15">
      <c r="A16" s="76" t="s">
        <v>1</v>
      </c>
      <c r="B16" s="77"/>
      <c r="C16" s="77"/>
      <c r="D16" s="78"/>
      <c r="E16" s="30" t="s">
        <v>11</v>
      </c>
      <c r="F16" s="31"/>
      <c r="G16" s="32"/>
      <c r="H16" s="44"/>
      <c r="I16" s="1"/>
    </row>
    <row r="17" spans="1:9" s="21" customFormat="1" ht="12.75">
      <c r="A17" s="33" t="s">
        <v>13</v>
      </c>
      <c r="B17" s="34"/>
      <c r="C17" s="39"/>
      <c r="D17" s="37"/>
      <c r="E17" s="33" t="s">
        <v>17</v>
      </c>
      <c r="F17" s="42"/>
      <c r="G17" s="60" t="s">
        <v>473</v>
      </c>
      <c r="H17" s="29"/>
      <c r="I17" s="20"/>
    </row>
    <row r="18" spans="1:9" s="21" customFormat="1" ht="12.75">
      <c r="A18" s="35" t="s">
        <v>14</v>
      </c>
      <c r="B18" s="36"/>
      <c r="C18" s="40"/>
      <c r="D18" s="38"/>
      <c r="E18" s="35" t="s">
        <v>18</v>
      </c>
      <c r="F18" s="43"/>
      <c r="G18" s="61" t="s">
        <v>474</v>
      </c>
      <c r="H18" s="29"/>
      <c r="I18" s="20"/>
    </row>
    <row r="19" spans="1:8" s="21" customFormat="1" ht="12.75">
      <c r="A19" s="35" t="s">
        <v>15</v>
      </c>
      <c r="B19" s="36"/>
      <c r="C19" s="40"/>
      <c r="D19" s="38"/>
      <c r="E19" s="35" t="s">
        <v>19</v>
      </c>
      <c r="F19" s="43"/>
      <c r="G19" s="41" t="s">
        <v>27</v>
      </c>
      <c r="H19" s="29"/>
    </row>
    <row r="20" spans="1:8" s="21" customFormat="1" ht="12.75">
      <c r="A20" s="48" t="s">
        <v>16</v>
      </c>
      <c r="B20" s="49"/>
      <c r="C20" s="50"/>
      <c r="D20" s="52" t="s">
        <v>472</v>
      </c>
      <c r="E20" s="48" t="s">
        <v>12</v>
      </c>
      <c r="F20" s="51"/>
      <c r="G20" s="52" t="s">
        <v>20</v>
      </c>
      <c r="H20" s="29"/>
    </row>
    <row r="21" spans="1:7" ht="12.75">
      <c r="A21" s="2"/>
      <c r="B21" s="2"/>
      <c r="C21" s="6"/>
      <c r="D21" s="2"/>
      <c r="E21" s="8"/>
      <c r="F21" s="9"/>
      <c r="G21" s="8"/>
    </row>
    <row r="22" spans="1:7" s="13" customFormat="1" ht="14.25">
      <c r="A22" s="27" t="s">
        <v>6</v>
      </c>
      <c r="B22" s="27" t="s">
        <v>3</v>
      </c>
      <c r="C22" s="27" t="s">
        <v>2</v>
      </c>
      <c r="D22" s="27" t="s">
        <v>7</v>
      </c>
      <c r="E22" s="27" t="s">
        <v>443</v>
      </c>
      <c r="F22" s="27" t="s">
        <v>8</v>
      </c>
      <c r="G22" s="27" t="s">
        <v>9</v>
      </c>
    </row>
    <row r="23" spans="1:7" s="13" customFormat="1" ht="12.75">
      <c r="A23" s="46">
        <v>1</v>
      </c>
      <c r="B23" s="46">
        <v>508</v>
      </c>
      <c r="C23" s="64" t="s">
        <v>468</v>
      </c>
      <c r="D23" s="46">
        <v>1989</v>
      </c>
      <c r="E23" s="64" t="s">
        <v>220</v>
      </c>
      <c r="F23" s="66">
        <v>0.0324537037037037</v>
      </c>
      <c r="G23" s="67">
        <f>F23-F23</f>
        <v>0</v>
      </c>
    </row>
    <row r="24" spans="1:7" s="13" customFormat="1" ht="12.75">
      <c r="A24" s="46">
        <v>2</v>
      </c>
      <c r="B24" s="46">
        <v>605</v>
      </c>
      <c r="C24" s="64" t="s">
        <v>469</v>
      </c>
      <c r="D24" s="46">
        <v>1989</v>
      </c>
      <c r="E24" s="64" t="s">
        <v>223</v>
      </c>
      <c r="F24" s="66">
        <v>0.045613425925925925</v>
      </c>
      <c r="G24" s="67">
        <f>F24-F$23</f>
        <v>0.013159722222222225</v>
      </c>
    </row>
    <row r="25" spans="1:7" s="13" customFormat="1" ht="12.75">
      <c r="A25" s="46">
        <v>3</v>
      </c>
      <c r="B25" s="46">
        <v>557</v>
      </c>
      <c r="C25" s="64" t="s">
        <v>470</v>
      </c>
      <c r="D25" s="46">
        <v>1990</v>
      </c>
      <c r="E25" s="64" t="s">
        <v>442</v>
      </c>
      <c r="F25" s="66">
        <v>0.05360416666666667</v>
      </c>
      <c r="G25" s="67">
        <f>F25-F$23</f>
        <v>0.021150462962962968</v>
      </c>
    </row>
    <row r="26" spans="1:7" s="13" customFormat="1" ht="12.75">
      <c r="A26" s="19"/>
      <c r="B26" s="19"/>
      <c r="C26" s="72"/>
      <c r="D26" s="19"/>
      <c r="E26" s="72"/>
      <c r="F26" s="73"/>
      <c r="G26" s="74"/>
    </row>
    <row r="27" spans="1:7" ht="16.5" customHeight="1">
      <c r="A27" s="69"/>
      <c r="B27" s="79"/>
      <c r="C27" s="80"/>
      <c r="D27" s="71"/>
      <c r="E27" s="83"/>
      <c r="F27" s="84"/>
      <c r="G27" s="70"/>
    </row>
    <row r="28" spans="1:7" ht="16.5" customHeight="1">
      <c r="A28" s="69"/>
      <c r="B28" s="81"/>
      <c r="C28" s="82"/>
      <c r="D28" s="71"/>
      <c r="E28" s="85"/>
      <c r="F28" s="86"/>
      <c r="G28" s="70"/>
    </row>
    <row r="29" ht="16.5" customHeight="1"/>
    <row r="30" spans="1:7" ht="16.5" customHeight="1">
      <c r="A30" s="69"/>
      <c r="B30" s="83"/>
      <c r="C30" s="84"/>
      <c r="E30" s="83"/>
      <c r="F30" s="84"/>
      <c r="G30" s="70"/>
    </row>
    <row r="31" spans="1:7" ht="16.5" customHeight="1">
      <c r="A31" s="69"/>
      <c r="B31" s="85"/>
      <c r="C31" s="86"/>
      <c r="E31" s="85"/>
      <c r="F31" s="86"/>
      <c r="G31" s="70"/>
    </row>
    <row r="33" spans="1:4" ht="18">
      <c r="A33" s="45"/>
      <c r="B33" s="65" t="s">
        <v>374</v>
      </c>
      <c r="D33" s="65" t="s">
        <v>376</v>
      </c>
    </row>
    <row r="34" spans="1:4" ht="18">
      <c r="A34" s="45"/>
      <c r="B34" s="65"/>
      <c r="D34" s="65"/>
    </row>
    <row r="35" spans="1:4" ht="18">
      <c r="A35" s="45"/>
      <c r="B35" s="65" t="s">
        <v>375</v>
      </c>
      <c r="D35" s="65" t="s">
        <v>377</v>
      </c>
    </row>
  </sheetData>
  <mergeCells count="5">
    <mergeCell ref="A16:D16"/>
    <mergeCell ref="B27:C28"/>
    <mergeCell ref="E27:F28"/>
    <mergeCell ref="B30:C31"/>
    <mergeCell ref="E30:F31"/>
  </mergeCells>
  <printOptions/>
  <pageMargins left="0.41" right="0.51" top="0.52" bottom="1.07" header="0.5" footer="0.5"/>
  <pageSetup horizontalDpi="600" verticalDpi="600" orientation="portrait" paperSize="9" r:id="rId2"/>
  <headerFooter alignWithMargins="0">
    <oddFooter>&amp;L&amp;G&amp;C&amp;"Arial,полужирный курсив"составлены группой Протоколы составлены группой электронного хронометража г. Дубны
&amp;9Е-mail:sportkomitet@lanpolis.ru&amp;R&amp;"Arial,полужирный"&amp;P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2007-02-25T17:05:29Z</cp:lastPrinted>
  <dcterms:created xsi:type="dcterms:W3CDTF">1996-10-08T23:32:33Z</dcterms:created>
  <dcterms:modified xsi:type="dcterms:W3CDTF">2007-02-28T10:28:18Z</dcterms:modified>
  <cp:category/>
  <cp:version/>
  <cp:contentType/>
  <cp:contentStatus/>
</cp:coreProperties>
</file>