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753" activeTab="1"/>
  </bookViews>
  <sheets>
    <sheet name="25 км (общий)" sheetId="1" r:id="rId1"/>
    <sheet name="25 км (по группам)" sheetId="2" r:id="rId2"/>
  </sheets>
  <definedNames/>
  <calcPr fullCalcOnLoad="1"/>
</workbook>
</file>

<file path=xl/sharedStrings.xml><?xml version="1.0" encoding="utf-8"?>
<sst xmlns="http://schemas.openxmlformats.org/spreadsheetml/2006/main" count="1181" uniqueCount="332">
  <si>
    <t>Отстава-</t>
  </si>
  <si>
    <t>ние</t>
  </si>
  <si>
    <t>от</t>
  </si>
  <si>
    <t>лидера</t>
  </si>
  <si>
    <t>Не закончили дистанцию</t>
  </si>
  <si>
    <t>Не стартовали</t>
  </si>
  <si>
    <t>Дисквалифицированы</t>
  </si>
  <si>
    <t>погодные условия</t>
  </si>
  <si>
    <t>Состояние лыжни</t>
  </si>
  <si>
    <t>Температура</t>
  </si>
  <si>
    <t>Статистика гонки</t>
  </si>
  <si>
    <t>снега</t>
  </si>
  <si>
    <t>воздуха</t>
  </si>
  <si>
    <t xml:space="preserve">         стартовали          зак.дистан.      не зак.дистан.</t>
  </si>
  <si>
    <t>не стартовали</t>
  </si>
  <si>
    <t>дисквалиф.</t>
  </si>
  <si>
    <t>удовлетворительное</t>
  </si>
  <si>
    <t>Главный секретарь</t>
  </si>
  <si>
    <t>Республика Башкортостан, Октябрьский</t>
  </si>
  <si>
    <t>СИМКИН Александр</t>
  </si>
  <si>
    <t>Москва, TECSO</t>
  </si>
  <si>
    <t>Республика Саха (Якутия)</t>
  </si>
  <si>
    <t>Самарская, Тольятти</t>
  </si>
  <si>
    <t>МИХАЙЛОВ Василий</t>
  </si>
  <si>
    <t>САВЕЛЬЕВ Николай</t>
  </si>
  <si>
    <t>АЛЯБЬЕВА Нина</t>
  </si>
  <si>
    <t>МЕДВЕДЕВ Николай</t>
  </si>
  <si>
    <t>ЕРМОЛИНА Галина</t>
  </si>
  <si>
    <t>Ж9</t>
  </si>
  <si>
    <t>Мурманская, Печенгский</t>
  </si>
  <si>
    <t>Мурманская, Кола</t>
  </si>
  <si>
    <t>КУЧКИН Александр</t>
  </si>
  <si>
    <t>АНТИПОВ Валентин</t>
  </si>
  <si>
    <t>ШАНИН Борис</t>
  </si>
  <si>
    <t>Республика Карелия, Костомукша</t>
  </si>
  <si>
    <t>ЕЛИСЕЕВ Альберт</t>
  </si>
  <si>
    <t>БУЯНОВ Виктор</t>
  </si>
  <si>
    <t>КОБЫЛИНА Зоя</t>
  </si>
  <si>
    <t>КУЗНЕЦОВ Дмитрий</t>
  </si>
  <si>
    <t>САВИНОВ Вячеслав</t>
  </si>
  <si>
    <t>БАСКАКОВА Ольга</t>
  </si>
  <si>
    <t>СТЕПАНОВ Евгений</t>
  </si>
  <si>
    <t>АЛЕКСЕЕВ Александр</t>
  </si>
  <si>
    <t>Мурманск, МЧС</t>
  </si>
  <si>
    <t>БАЛАНИН Тимур</t>
  </si>
  <si>
    <t>МАСАЛКИН Эдуард</t>
  </si>
  <si>
    <t>ЗАЙЦЕВ Владимир</t>
  </si>
  <si>
    <t>КРИВЛЕВ Николай</t>
  </si>
  <si>
    <t>НИЛОВ Алексей</t>
  </si>
  <si>
    <t>ЛАВРЕНТЬЕВ Владимир</t>
  </si>
  <si>
    <t>25 км стиль свободный</t>
  </si>
  <si>
    <t>ПЕКШИНА Лидия</t>
  </si>
  <si>
    <t>КРИВЕНКО Олег</t>
  </si>
  <si>
    <t>СКОПИНЦЕВ Владимир</t>
  </si>
  <si>
    <t>ПРОЩАЛЫКИН Сергей</t>
  </si>
  <si>
    <t>ХАРИТОНОВ Николай</t>
  </si>
  <si>
    <t>С.-Петербург, "Фирн"</t>
  </si>
  <si>
    <t>ШИШОВ Сергей</t>
  </si>
  <si>
    <t>Мурманск, клуб "Лыжня зовет"</t>
  </si>
  <si>
    <t>ЮН</t>
  </si>
  <si>
    <t>ПАВЛИКОВ Дмитрий</t>
  </si>
  <si>
    <t>ХОЛОМЕЕВ Дмитрий</t>
  </si>
  <si>
    <t>Мурманская, Кольский, Мурмаши, СЭС Колэнерго</t>
  </si>
  <si>
    <t>Кировская, К.-Чепецк, завод "Полимер"</t>
  </si>
  <si>
    <t>Мурманск, Горэлектросеть</t>
  </si>
  <si>
    <t>РЕДЬКИН Алексей</t>
  </si>
  <si>
    <t>Мурманск, "Тэкос"</t>
  </si>
  <si>
    <t>КОРЯКИН Николай</t>
  </si>
  <si>
    <t>Мурманск, УСЦ, КЛЛС "Гольфстрим"</t>
  </si>
  <si>
    <t>ИЛЬИН Валерий</t>
  </si>
  <si>
    <t>Оренбургская, ДЮСШ</t>
  </si>
  <si>
    <t>ТРИФАНОВ Анатолий</t>
  </si>
  <si>
    <t>ГОРБУНОВ Николай</t>
  </si>
  <si>
    <t>Мурманская, Североморск, ДЮСШ № 1</t>
  </si>
  <si>
    <t>КЛЮШЕВ Даниил</t>
  </si>
  <si>
    <t>МИНЕЕВ Владимир</t>
  </si>
  <si>
    <t>ЛИТВИНЕНКО Николай</t>
  </si>
  <si>
    <t>РУДАКОВ Павел</t>
  </si>
  <si>
    <t>ГУДЗЬ Валерий</t>
  </si>
  <si>
    <t>Ленинградская, Выборг</t>
  </si>
  <si>
    <t>МАСТИНИН Александр</t>
  </si>
  <si>
    <t>ПАШИЧЕВ Александр</t>
  </si>
  <si>
    <t>Мурманск, МОСДЮШОР по звс, МГТУ</t>
  </si>
  <si>
    <t>ШАТИН Дмитрий</t>
  </si>
  <si>
    <t>ШЕВОЧКИН Артем</t>
  </si>
  <si>
    <t>БОЧАРОВ Игорь</t>
  </si>
  <si>
    <t>Мурманск, ТЭЦ</t>
  </si>
  <si>
    <t>Республика Беларусь, Могилев, Динамо</t>
  </si>
  <si>
    <t>ПАНТЮХИН Андрей</t>
  </si>
  <si>
    <t>СЕМЕНОВ Александр</t>
  </si>
  <si>
    <t>ШУМИЛОВ Алексей</t>
  </si>
  <si>
    <t>ТЕРУКОВА Валентина</t>
  </si>
  <si>
    <t>Мурманская, Апатиты, СК "Атлет"</t>
  </si>
  <si>
    <t>АДАЛИМОВ Иван</t>
  </si>
  <si>
    <t>ГОРОХОВ Иван</t>
  </si>
  <si>
    <t>КОНСТАНТИНОВ Сергей</t>
  </si>
  <si>
    <t>РУДАКОВ Александр</t>
  </si>
  <si>
    <t>С.-Петербург, Сестрорецкая СДЮШОР, ВИФК</t>
  </si>
  <si>
    <t>КИРСАНОВ Алексей</t>
  </si>
  <si>
    <t>РОГАНОВ Сергей</t>
  </si>
  <si>
    <t>СЕКРЕТАРЕВА Людмила</t>
  </si>
  <si>
    <t>ШУЛЕПОВ Николай</t>
  </si>
  <si>
    <t>ЛЯМИНА Наталья</t>
  </si>
  <si>
    <t>ШУШКОВА Надежда</t>
  </si>
  <si>
    <t>ШАКУЛА Зоя</t>
  </si>
  <si>
    <t>ВОЙШНИС Светлана</t>
  </si>
  <si>
    <t>ГУЛЯВ Федор</t>
  </si>
  <si>
    <t>БЕСТУЖЕВ Дмитрий</t>
  </si>
  <si>
    <t>НИКОЛАЕВ Максим</t>
  </si>
  <si>
    <t>САВИЦКИЙ Дмитрий</t>
  </si>
  <si>
    <t>Украина, Сумы, Локомотив</t>
  </si>
  <si>
    <t>КАТЫХОВ Юрий</t>
  </si>
  <si>
    <t>МАЛЬЦЕВ Вениамин</t>
  </si>
  <si>
    <t>Вологодская, Черепоовец, "Аммофос"</t>
  </si>
  <si>
    <t>МИХАЙЛОВА Алефтина</t>
  </si>
  <si>
    <t>Мурманск, ООО "Шарм"</t>
  </si>
  <si>
    <t>ОВЧИННИКОВА Антонина</t>
  </si>
  <si>
    <t>КИЧЕВ Юрий</t>
  </si>
  <si>
    <t>СОБОЛЕВА Любовь</t>
  </si>
  <si>
    <t>ПЮТСЕП Юрий</t>
  </si>
  <si>
    <t>ЕГОРОВА Вера</t>
  </si>
  <si>
    <t>МИЛЮТИНА Нина</t>
  </si>
  <si>
    <t>ШАРОВ Валерий</t>
  </si>
  <si>
    <t>САТЫЛГАНОВ Николай</t>
  </si>
  <si>
    <t>Ленинградская, Выборг, порт, ЛК "Старт"</t>
  </si>
  <si>
    <t>ЕГОРОВ Александр</t>
  </si>
  <si>
    <t>ДВОРЩЕНКО Дмитрий</t>
  </si>
  <si>
    <t>Мурманская, Полярные Зори, ДЮСШ</t>
  </si>
  <si>
    <t>ПЛОТНИКОВ Сергей</t>
  </si>
  <si>
    <t>НОВИЦКИЙ Всеволод</t>
  </si>
  <si>
    <t>КУУЗИК Артур</t>
  </si>
  <si>
    <t>МОШНИКОВА Валентина</t>
  </si>
  <si>
    <t>ТУПИЦЫН Аркадий</t>
  </si>
  <si>
    <t>ШИНКОРУК Валентин</t>
  </si>
  <si>
    <t>Мурманская, Сафоново, ДЮСШ № 5</t>
  </si>
  <si>
    <t>ДУНАЕВ Николай</t>
  </si>
  <si>
    <t>Москва, "ЮМ"</t>
  </si>
  <si>
    <t>КАРПУМОВ Вадим</t>
  </si>
  <si>
    <t>ДЛУГАЧ Александр</t>
  </si>
  <si>
    <t>Мурманск, "АМГЭ"</t>
  </si>
  <si>
    <t>ФОМИН Евгений</t>
  </si>
  <si>
    <t>ПОПОВ Адольф</t>
  </si>
  <si>
    <t>СКАКУН Александр</t>
  </si>
  <si>
    <t>КАРПУШИН Александр</t>
  </si>
  <si>
    <t>КЫСИН Александр</t>
  </si>
  <si>
    <t>ОСИПОВ Николай</t>
  </si>
  <si>
    <t>ВИЛЬЦЕН Вадим</t>
  </si>
  <si>
    <t>ЛИВЕРУК Ирина</t>
  </si>
  <si>
    <t>ТАПЕХА Олег</t>
  </si>
  <si>
    <t>СТАРИКОВ Александр</t>
  </si>
  <si>
    <t>Московская, Одинцово, СК "Веденина"</t>
  </si>
  <si>
    <t>КУЗНЕЦОВ Андрей</t>
  </si>
  <si>
    <t>Ленинградская, Сосново</t>
  </si>
  <si>
    <t>ПОПОВ Виталий</t>
  </si>
  <si>
    <t>ГОРЯЧЕВ Павел</t>
  </si>
  <si>
    <t>Ленинградская, Пикалево</t>
  </si>
  <si>
    <t>ДЮМИН Валерий</t>
  </si>
  <si>
    <t>ОРЛОВ Николай</t>
  </si>
  <si>
    <t>НИКОЛАЕВ Андрей</t>
  </si>
  <si>
    <t>ЖЕЛТОБРЮХОВА Ольга</t>
  </si>
  <si>
    <t>ЛЮБАКИН Александр</t>
  </si>
  <si>
    <t>ЛОПИНЦЕВ Геннадий</t>
  </si>
  <si>
    <t>КУТУЗОВА Галина</t>
  </si>
  <si>
    <t>Москва, ООО "Ласточка"</t>
  </si>
  <si>
    <t>КЛИМЕНКО Андрей</t>
  </si>
  <si>
    <t>КАПЫРИН Федор</t>
  </si>
  <si>
    <t>ШУРКИН Андрей</t>
  </si>
  <si>
    <t>ДЕСЯТКОВ Алексей</t>
  </si>
  <si>
    <t>НЕСТЕРЕНКО Андрей</t>
  </si>
  <si>
    <t>АРХИПОВ Максим</t>
  </si>
  <si>
    <t>С.-Петербург, Красное Село</t>
  </si>
  <si>
    <t>ИГНАТЬЕВ Дмитрий</t>
  </si>
  <si>
    <t>ЧЕКМЕНЕВ Геннадий</t>
  </si>
  <si>
    <t>Мурманск, ОМСЧ "Севрыба"</t>
  </si>
  <si>
    <t>823,25 м</t>
  </si>
  <si>
    <t>Результат</t>
  </si>
  <si>
    <t>тивное</t>
  </si>
  <si>
    <t>Спор-</t>
  </si>
  <si>
    <t>0</t>
  </si>
  <si>
    <t>Л.Косорыгина, Мурманск</t>
  </si>
  <si>
    <t>Мурманская, Снежногорск</t>
  </si>
  <si>
    <t>БОГДАНОВ Иван</t>
  </si>
  <si>
    <t>ЗОЛОТАРЕВ Валерий</t>
  </si>
  <si>
    <t>ШЕМЯКИН Меркурий</t>
  </si>
  <si>
    <t>Мурманская, Печенгский, Никель</t>
  </si>
  <si>
    <t>БАТЬКИН Александр</t>
  </si>
  <si>
    <t>Мурманская, Оленегорск</t>
  </si>
  <si>
    <t>ФЕДОРОВ Михаил</t>
  </si>
  <si>
    <t>76-й традиционный международный Праздник Севера</t>
  </si>
  <si>
    <t>4 апреля 2010 год</t>
  </si>
  <si>
    <t>37-й Мурманский международный марафон</t>
  </si>
  <si>
    <t>Ленинградская, Сосновый Бор, АЭС</t>
  </si>
  <si>
    <t>Мурманская, Мончегорск, СДЮШОР</t>
  </si>
  <si>
    <t>Республика Карелия, Петрозаводск, КГПА</t>
  </si>
  <si>
    <t>Пермский край, Александровск, ДЮСШ</t>
  </si>
  <si>
    <t>Московская, Троицк, ЛБ "Лесная"</t>
  </si>
  <si>
    <t>Московская, Истра</t>
  </si>
  <si>
    <t>Мурманская, Кандалакша, клуб "Energy"</t>
  </si>
  <si>
    <t>Московская, Каширский</t>
  </si>
  <si>
    <t>Мурманская, Ковдор, ОАО "ГОК"</t>
  </si>
  <si>
    <t>Мурманская, Ковдор, СК "Горняк"</t>
  </si>
  <si>
    <t>Мурманская, Александровск</t>
  </si>
  <si>
    <t>Мурманская, Мончегорск, клуб "Сохач"</t>
  </si>
  <si>
    <t>ЛУНЕВ Валерий</t>
  </si>
  <si>
    <t>Ю.Х.Колу</t>
  </si>
  <si>
    <t>Финляндия</t>
  </si>
  <si>
    <t>Г.Кадыков</t>
  </si>
  <si>
    <t>А.Радыгин</t>
  </si>
  <si>
    <t>Ю.К.Колу, Финляндия</t>
  </si>
  <si>
    <t>ясно</t>
  </si>
  <si>
    <t>СУХОВ Виктор</t>
  </si>
  <si>
    <t>СЕМЕНОВ Юрий</t>
  </si>
  <si>
    <t>ГОЛОВКИН Игорь</t>
  </si>
  <si>
    <t>ВАГИН Владислав</t>
  </si>
  <si>
    <t>Мурманская, Заполярный</t>
  </si>
  <si>
    <t>БЕЛЯЕВ Николай</t>
  </si>
  <si>
    <t>Мурманская, Кировск</t>
  </si>
  <si>
    <t>Мурманская, Ловозеро</t>
  </si>
  <si>
    <t>КУЗНЕЦОВ Николай</t>
  </si>
  <si>
    <t>КУКУШКИН Александр</t>
  </si>
  <si>
    <t>Мурманская, Кольский, Мурмаши</t>
  </si>
  <si>
    <t xml:space="preserve"> </t>
  </si>
  <si>
    <t>КУЗНЕЦОВА Антонина</t>
  </si>
  <si>
    <t>Начало соревнований: 11.00</t>
  </si>
  <si>
    <t>М11</t>
  </si>
  <si>
    <t>Кубок марафонов России "RUSSIALOPPET"</t>
  </si>
  <si>
    <t>Мес-</t>
  </si>
  <si>
    <t>то</t>
  </si>
  <si>
    <t>КМС</t>
  </si>
  <si>
    <t>МС</t>
  </si>
  <si>
    <t>М1</t>
  </si>
  <si>
    <t>М2</t>
  </si>
  <si>
    <t>М3</t>
  </si>
  <si>
    <t>Мурманск</t>
  </si>
  <si>
    <t>М4</t>
  </si>
  <si>
    <t>М5</t>
  </si>
  <si>
    <t>М6</t>
  </si>
  <si>
    <t>М7</t>
  </si>
  <si>
    <t>М8</t>
  </si>
  <si>
    <t>М10</t>
  </si>
  <si>
    <t>Ж3</t>
  </si>
  <si>
    <t>Ж4</t>
  </si>
  <si>
    <t>Мурманск (Россия)</t>
  </si>
  <si>
    <t>Москва</t>
  </si>
  <si>
    <t>М9</t>
  </si>
  <si>
    <t>Лыжные гонки</t>
  </si>
  <si>
    <t>Год</t>
  </si>
  <si>
    <t>номер</t>
  </si>
  <si>
    <t>Фамилия, Имя</t>
  </si>
  <si>
    <t>рожд.</t>
  </si>
  <si>
    <t>звание,</t>
  </si>
  <si>
    <t>Территория, ФСО, спортклуб</t>
  </si>
  <si>
    <t>разряд</t>
  </si>
  <si>
    <t>Мурманск, Динамо</t>
  </si>
  <si>
    <t>М0</t>
  </si>
  <si>
    <t>Мурманск, КЛЛС "Гольфстрим"</t>
  </si>
  <si>
    <t>Мурманская, Кандалакша</t>
  </si>
  <si>
    <t>Мурманская, Апатиты</t>
  </si>
  <si>
    <t>Мурманская, Мончегорск</t>
  </si>
  <si>
    <t>Мурманск, МОСДЮШОР по звс</t>
  </si>
  <si>
    <t>Мурманская, Полярные Зори, КАЭС</t>
  </si>
  <si>
    <t>С.-Петербург</t>
  </si>
  <si>
    <t>па</t>
  </si>
  <si>
    <t>Груп-</t>
  </si>
  <si>
    <t>Старто-</t>
  </si>
  <si>
    <t>вый</t>
  </si>
  <si>
    <t>Мурманская, Североморск</t>
  </si>
  <si>
    <t>Мурманская, Терский, Умба</t>
  </si>
  <si>
    <t>Мурманская, Полярные Зори</t>
  </si>
  <si>
    <t>ШИПОВА Антонина</t>
  </si>
  <si>
    <t>ЩУКИН Владимир</t>
  </si>
  <si>
    <t>АРЕВКОВ Юрий</t>
  </si>
  <si>
    <t>ВЕРИН Виктор</t>
  </si>
  <si>
    <t>ПОДГОРНОВ Борис</t>
  </si>
  <si>
    <t>САФОНОВ Владимир</t>
  </si>
  <si>
    <t>ДРАЧЕВ Станислав</t>
  </si>
  <si>
    <t>ЛУКИН Юрий</t>
  </si>
  <si>
    <t>Ж10</t>
  </si>
  <si>
    <t>ПРОКОПОВА Валентина</t>
  </si>
  <si>
    <t>Рязань</t>
  </si>
  <si>
    <t>Мурманская, Ковдор</t>
  </si>
  <si>
    <t>ГОГОЛЕВ Владимир</t>
  </si>
  <si>
    <t>БЕСЕДИН Михаил</t>
  </si>
  <si>
    <t>Мурманск, СДЮСШОР № 3</t>
  </si>
  <si>
    <t>Мурманская, Мончегорск, КГМК</t>
  </si>
  <si>
    <t>БАЛАБАНОВ Геннадий</t>
  </si>
  <si>
    <t>МАКАРОВ Иван</t>
  </si>
  <si>
    <t>САВВАТЕЕВ Виктор</t>
  </si>
  <si>
    <t>СМИРНОВ Владимир</t>
  </si>
  <si>
    <t>РОСЛОВ Анатолий</t>
  </si>
  <si>
    <t>ЗАЙЦЕВ Виктор</t>
  </si>
  <si>
    <t>Иваново, ДЮСШ № 5</t>
  </si>
  <si>
    <t>Тула</t>
  </si>
  <si>
    <t>ПЕНДОРА Николай</t>
  </si>
  <si>
    <t>Мурманская, Оленегорск, клуб "Олень"</t>
  </si>
  <si>
    <t>ТИТОВ Валерий</t>
  </si>
  <si>
    <t>ХАРДИН Василий</t>
  </si>
  <si>
    <t>ДОРОФЕЕВ Анатолий</t>
  </si>
  <si>
    <t>ПРОКОПОВ Василий</t>
  </si>
  <si>
    <t>ПМС</t>
  </si>
  <si>
    <t>ПОСТНИКОВ Юрий</t>
  </si>
  <si>
    <t>САДЕКОВ Энвар</t>
  </si>
  <si>
    <t>Ж8</t>
  </si>
  <si>
    <t>КЕНАРЕВА Людмила</t>
  </si>
  <si>
    <t>Ж7</t>
  </si>
  <si>
    <t>Ж6</t>
  </si>
  <si>
    <t>Ж5</t>
  </si>
  <si>
    <t>ВЛАСОВА Валентина</t>
  </si>
  <si>
    <t>Официальные результаты</t>
  </si>
  <si>
    <t>Жюри</t>
  </si>
  <si>
    <t>Характеристика трассы</t>
  </si>
  <si>
    <t>Технический делегат</t>
  </si>
  <si>
    <t>круг:</t>
  </si>
  <si>
    <t>марафон</t>
  </si>
  <si>
    <t>Ассистент ТД</t>
  </si>
  <si>
    <t>перепад высоты (HD):</t>
  </si>
  <si>
    <t>129,4 м</t>
  </si>
  <si>
    <t>Главный судья</t>
  </si>
  <si>
    <t>Н.Шилов</t>
  </si>
  <si>
    <t>Мончегорск</t>
  </si>
  <si>
    <t>максимальный подъём (MC):</t>
  </si>
  <si>
    <t>74,7 м</t>
  </si>
  <si>
    <t>Начальник лыжного стадиона</t>
  </si>
  <si>
    <t>сумма перепадов высот (TC):</t>
  </si>
  <si>
    <t>длина круга:</t>
  </si>
  <si>
    <t>25 км</t>
  </si>
  <si>
    <t>количество кругов:</t>
  </si>
  <si>
    <t>+5"</t>
  </si>
  <si>
    <t xml:space="preserve">              129                   122                    7</t>
  </si>
  <si>
    <t>26</t>
  </si>
  <si>
    <t>Окончание соревнований: 15:20</t>
  </si>
  <si>
    <t>Л.Косорыгина, Мурманск РК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</si>
</sst>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h:mm:ss.0"/>
    <numFmt numFmtId="173" formatCode="[h]:mm:ss.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h:mm:ss;@"/>
    <numFmt numFmtId="177" formatCode="[$-409]h:mm:ss\ AM/PM;@"/>
    <numFmt numFmtId="178" formatCode="mm:ss.0;@"/>
  </numFmts>
  <fonts count="30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2"/>
    </font>
    <font>
      <b/>
      <sz val="16"/>
      <name val="Arial Cyr"/>
      <family val="2"/>
    </font>
    <font>
      <sz val="7"/>
      <name val="Arial Cyr"/>
      <family val="0"/>
    </font>
    <font>
      <b/>
      <sz val="8"/>
      <name val="Arial Cyr"/>
      <family val="2"/>
    </font>
    <font>
      <b/>
      <sz val="8"/>
      <name val="Courier New Cyr"/>
      <family val="3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9" fillId="0" borderId="0">
      <alignment/>
      <protection/>
    </xf>
    <xf numFmtId="0" fontId="5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72" fontId="0" fillId="0" borderId="0" xfId="0" applyNumberFormat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172" fontId="0" fillId="0" borderId="0" xfId="0" applyNumberFormat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2" fontId="2" fillId="0" borderId="11" xfId="0" applyNumberFormat="1" applyFont="1" applyBorder="1" applyAlignment="1">
      <alignment horizontal="center" vertical="center"/>
    </xf>
    <xf numFmtId="172" fontId="1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/>
    </xf>
    <xf numFmtId="0" fontId="2" fillId="0" borderId="12" xfId="0" applyFont="1" applyBorder="1" applyAlignment="1">
      <alignment vertical="center"/>
    </xf>
    <xf numFmtId="172" fontId="2" fillId="0" borderId="12" xfId="0" applyNumberFormat="1" applyFont="1" applyBorder="1" applyAlignment="1">
      <alignment horizontal="center" vertical="center"/>
    </xf>
    <xf numFmtId="172" fontId="2" fillId="0" borderId="13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7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9" fillId="0" borderId="15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9" fillId="0" borderId="15" xfId="0" applyFont="1" applyBorder="1" applyAlignment="1">
      <alignment horizontal="left"/>
    </xf>
    <xf numFmtId="0" fontId="9" fillId="0" borderId="17" xfId="0" applyFont="1" applyBorder="1" applyAlignment="1">
      <alignment horizontal="right" vertical="center"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9" fillId="0" borderId="16" xfId="0" applyFont="1" applyBorder="1" applyAlignment="1">
      <alignment horizontal="left"/>
    </xf>
    <xf numFmtId="0" fontId="9" fillId="0" borderId="19" xfId="0" applyNumberFormat="1" applyFont="1" applyBorder="1" applyAlignment="1">
      <alignment vertical="center"/>
    </xf>
    <xf numFmtId="0" fontId="9" fillId="0" borderId="14" xfId="0" applyFont="1" applyBorder="1" applyAlignment="1">
      <alignment horizontal="left"/>
    </xf>
    <xf numFmtId="0" fontId="2" fillId="0" borderId="20" xfId="0" applyFont="1" applyBorder="1" applyAlignment="1">
      <alignment vertical="center"/>
    </xf>
    <xf numFmtId="0" fontId="9" fillId="0" borderId="21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11" xfId="0" applyBorder="1" applyAlignment="1">
      <alignment horizontal="center" vertical="center"/>
    </xf>
    <xf numFmtId="172" fontId="0" fillId="0" borderId="0" xfId="0" applyNumberFormat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73" fontId="0" fillId="0" borderId="0" xfId="0" applyNumberFormat="1" applyBorder="1" applyAlignment="1">
      <alignment horizontal="center"/>
    </xf>
    <xf numFmtId="173" fontId="0" fillId="0" borderId="0" xfId="0" applyNumberFormat="1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173" fontId="0" fillId="0" borderId="22" xfId="0" applyNumberFormat="1" applyBorder="1" applyAlignment="1">
      <alignment/>
    </xf>
    <xf numFmtId="0" fontId="2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47" fontId="10" fillId="0" borderId="0" xfId="0" applyNumberFormat="1" applyFont="1" applyAlignment="1">
      <alignment horizontal="center"/>
    </xf>
    <xf numFmtId="0" fontId="0" fillId="0" borderId="23" xfId="0" applyBorder="1" applyAlignment="1">
      <alignment vertical="center"/>
    </xf>
    <xf numFmtId="173" fontId="0" fillId="0" borderId="24" xfId="0" applyNumberForma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0" fillId="0" borderId="23" xfId="0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0" fillId="0" borderId="24" xfId="0" applyBorder="1" applyAlignment="1">
      <alignment horizontal="centerContinuous"/>
    </xf>
    <xf numFmtId="0" fontId="9" fillId="0" borderId="0" xfId="0" applyFont="1" applyFill="1" applyBorder="1" applyAlignment="1">
      <alignment horizontal="right" vertical="center"/>
    </xf>
    <xf numFmtId="0" fontId="9" fillId="0" borderId="14" xfId="0" applyFont="1" applyBorder="1" applyAlignment="1">
      <alignment/>
    </xf>
    <xf numFmtId="0" fontId="2" fillId="0" borderId="20" xfId="0" applyFont="1" applyBorder="1" applyAlignment="1">
      <alignment horizontal="left" vertical="center"/>
    </xf>
    <xf numFmtId="0" fontId="9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172" fontId="2" fillId="0" borderId="13" xfId="0" applyNumberFormat="1" applyFont="1" applyFill="1" applyBorder="1" applyAlignment="1">
      <alignment horizontal="center" vertical="center"/>
    </xf>
    <xf numFmtId="173" fontId="2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21" fontId="0" fillId="0" borderId="0" xfId="0" applyNumberForma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0" xfId="0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172" fontId="0" fillId="0" borderId="0" xfId="0" applyNumberFormat="1" applyBorder="1" applyAlignment="1">
      <alignment horizontal="centerContinuous" vertical="center"/>
    </xf>
    <xf numFmtId="172" fontId="0" fillId="0" borderId="0" xfId="0" applyNumberFormat="1" applyBorder="1" applyAlignment="1">
      <alignment vertical="center"/>
    </xf>
    <xf numFmtId="0" fontId="8" fillId="0" borderId="13" xfId="0" applyFont="1" applyBorder="1" applyAlignment="1">
      <alignment horizontal="centerContinuous" vertical="center"/>
    </xf>
    <xf numFmtId="0" fontId="8" fillId="0" borderId="23" xfId="0" applyFont="1" applyBorder="1" applyAlignment="1">
      <alignment horizontal="centerContinuous" vertical="center"/>
    </xf>
    <xf numFmtId="0" fontId="8" fillId="0" borderId="22" xfId="0" applyFont="1" applyBorder="1" applyAlignment="1">
      <alignment horizontal="centerContinuous" vertical="center"/>
    </xf>
    <xf numFmtId="47" fontId="10" fillId="0" borderId="22" xfId="0" applyNumberFormat="1" applyFont="1" applyBorder="1" applyAlignment="1">
      <alignment horizontal="centerContinuous" vertical="center"/>
    </xf>
    <xf numFmtId="47" fontId="10" fillId="0" borderId="24" xfId="0" applyNumberFormat="1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8" fillId="0" borderId="23" xfId="0" applyFont="1" applyBorder="1" applyAlignment="1">
      <alignment vertical="center"/>
    </xf>
    <xf numFmtId="47" fontId="8" fillId="0" borderId="22" xfId="0" applyNumberFormat="1" applyFont="1" applyBorder="1" applyAlignment="1">
      <alignment vertical="center"/>
    </xf>
    <xf numFmtId="0" fontId="8" fillId="0" borderId="2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172" fontId="2" fillId="0" borderId="24" xfId="0" applyNumberFormat="1" applyFont="1" applyBorder="1" applyAlignment="1">
      <alignment horizontal="center" vertical="center"/>
    </xf>
    <xf numFmtId="172" fontId="2" fillId="0" borderId="23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172" fontId="2" fillId="0" borderId="23" xfId="0" applyNumberFormat="1" applyFont="1" applyBorder="1" applyAlignment="1">
      <alignment horizontal="center" vertical="center"/>
    </xf>
    <xf numFmtId="172" fontId="2" fillId="0" borderId="24" xfId="0" applyNumberFormat="1" applyFont="1" applyBorder="1" applyAlignment="1">
      <alignment horizontal="center" vertical="center"/>
    </xf>
    <xf numFmtId="172" fontId="2" fillId="0" borderId="23" xfId="0" applyNumberFormat="1" applyFont="1" applyFill="1" applyBorder="1" applyAlignment="1">
      <alignment horizontal="center" vertical="center"/>
    </xf>
    <xf numFmtId="172" fontId="2" fillId="0" borderId="2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8" fillId="0" borderId="2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57150</xdr:rowOff>
    </xdr:from>
    <xdr:to>
      <xdr:col>8</xdr:col>
      <xdr:colOff>276225</xdr:colOff>
      <xdr:row>5</xdr:row>
      <xdr:rowOff>85725</xdr:rowOff>
    </xdr:to>
    <xdr:pic>
      <xdr:nvPicPr>
        <xdr:cNvPr id="1" name="Picture 9" descr="Graphic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57150"/>
          <a:ext cx="7715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276225</xdr:colOff>
      <xdr:row>0</xdr:row>
      <xdr:rowOff>85725</xdr:rowOff>
    </xdr:from>
    <xdr:to>
      <xdr:col>8</xdr:col>
      <xdr:colOff>352425</xdr:colOff>
      <xdr:row>5</xdr:row>
      <xdr:rowOff>95250</xdr:rowOff>
    </xdr:to>
    <xdr:pic>
      <xdr:nvPicPr>
        <xdr:cNvPr id="1" name="Picture 9" descr="Graphic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85725"/>
          <a:ext cx="7715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7"/>
  <sheetViews>
    <sheetView zoomScalePageLayoutView="0" workbookViewId="0" topLeftCell="A1">
      <selection activeCell="A197" sqref="A1:I197"/>
    </sheetView>
  </sheetViews>
  <sheetFormatPr defaultColWidth="9.00390625" defaultRowHeight="12.75"/>
  <cols>
    <col min="1" max="1" width="4.625" style="6" customWidth="1"/>
    <col min="2" max="2" width="5.625" style="7" customWidth="1"/>
    <col min="3" max="3" width="6.125" style="18" customWidth="1"/>
    <col min="4" max="4" width="27.00390625" style="9" customWidth="1"/>
    <col min="5" max="5" width="6.25390625" style="7" customWidth="1"/>
    <col min="6" max="6" width="9.00390625" style="7" customWidth="1"/>
    <col min="7" max="7" width="42.25390625" style="9" customWidth="1"/>
    <col min="8" max="8" width="9.125" style="27" customWidth="1"/>
    <col min="9" max="9" width="7.625" style="21" customWidth="1"/>
    <col min="10" max="16384" width="9.125" style="6" customWidth="1"/>
  </cols>
  <sheetData>
    <row r="1" spans="1:9" s="3" customFormat="1" ht="20.25">
      <c r="A1" s="1" t="s">
        <v>188</v>
      </c>
      <c r="B1" s="2"/>
      <c r="C1" s="17"/>
      <c r="D1" s="2"/>
      <c r="E1" s="2"/>
      <c r="F1" s="2"/>
      <c r="G1" s="2"/>
      <c r="H1" s="31"/>
      <c r="I1" s="31"/>
    </row>
    <row r="2" spans="1:9" s="3" customFormat="1" ht="20.25">
      <c r="A2" s="1" t="s">
        <v>190</v>
      </c>
      <c r="B2" s="2"/>
      <c r="C2" s="17"/>
      <c r="D2" s="2"/>
      <c r="E2" s="2"/>
      <c r="F2" s="2"/>
      <c r="G2" s="2"/>
      <c r="H2" s="31"/>
      <c r="I2" s="31"/>
    </row>
    <row r="3" spans="1:9" s="3" customFormat="1" ht="20.25">
      <c r="A3" s="1" t="s">
        <v>225</v>
      </c>
      <c r="B3" s="2"/>
      <c r="C3" s="17"/>
      <c r="D3" s="2"/>
      <c r="E3" s="2"/>
      <c r="F3" s="2"/>
      <c r="G3" s="2"/>
      <c r="H3" s="31"/>
      <c r="I3" s="31"/>
    </row>
    <row r="4" spans="1:9" ht="6.75" customHeight="1">
      <c r="A4" s="5"/>
      <c r="B4" s="5"/>
      <c r="C4" s="17"/>
      <c r="D4" s="5"/>
      <c r="E4" s="5"/>
      <c r="F4" s="5"/>
      <c r="G4" s="5"/>
      <c r="H4" s="60"/>
      <c r="I4" s="60"/>
    </row>
    <row r="5" spans="1:10" ht="18.75" customHeight="1">
      <c r="A5" s="5"/>
      <c r="B5" s="4" t="s">
        <v>242</v>
      </c>
      <c r="C5" s="5"/>
      <c r="D5" s="17"/>
      <c r="E5" s="5"/>
      <c r="F5" s="5"/>
      <c r="G5" s="5"/>
      <c r="H5" s="5"/>
      <c r="I5" s="60"/>
      <c r="J5" s="21"/>
    </row>
    <row r="6" spans="1:10" s="40" customFormat="1" ht="17.25" customHeight="1">
      <c r="A6" s="116"/>
      <c r="B6" s="117" t="s">
        <v>245</v>
      </c>
      <c r="C6" s="116"/>
      <c r="D6" s="118"/>
      <c r="E6" s="116"/>
      <c r="F6" s="116"/>
      <c r="G6" s="116"/>
      <c r="H6" s="116"/>
      <c r="I6" s="119"/>
      <c r="J6" s="120"/>
    </row>
    <row r="7" spans="1:10" ht="4.5" customHeight="1">
      <c r="A7" s="5"/>
      <c r="B7" s="5"/>
      <c r="C7" s="5"/>
      <c r="D7" s="17"/>
      <c r="E7" s="5"/>
      <c r="F7" s="5"/>
      <c r="G7" s="5"/>
      <c r="H7" s="5"/>
      <c r="I7" s="60"/>
      <c r="J7" s="21"/>
    </row>
    <row r="8" spans="1:10" ht="12.75">
      <c r="A8" s="5"/>
      <c r="B8" s="5"/>
      <c r="C8" s="5"/>
      <c r="D8" s="17"/>
      <c r="E8" s="5"/>
      <c r="F8" s="5"/>
      <c r="G8" s="5"/>
      <c r="H8" s="60"/>
      <c r="I8" s="8" t="s">
        <v>189</v>
      </c>
      <c r="J8" s="21"/>
    </row>
    <row r="9" spans="1:10" ht="18.75" customHeight="1">
      <c r="A9" s="1" t="s">
        <v>50</v>
      </c>
      <c r="B9" s="5"/>
      <c r="C9" s="5"/>
      <c r="D9" s="17"/>
      <c r="E9" s="5"/>
      <c r="F9" s="5"/>
      <c r="G9" s="5"/>
      <c r="H9" s="60"/>
      <c r="I9" s="2"/>
      <c r="J9" s="21"/>
    </row>
    <row r="10" spans="1:10" ht="8.25" customHeight="1">
      <c r="A10" s="5"/>
      <c r="B10" s="5"/>
      <c r="C10" s="5"/>
      <c r="D10" s="17"/>
      <c r="E10" s="5"/>
      <c r="F10" s="5"/>
      <c r="G10" s="5"/>
      <c r="H10" s="60"/>
      <c r="I10" s="5"/>
      <c r="J10" s="21"/>
    </row>
    <row r="11" spans="1:10" ht="18" customHeight="1">
      <c r="A11" s="1" t="s">
        <v>308</v>
      </c>
      <c r="B11" s="5"/>
      <c r="C11" s="5"/>
      <c r="D11" s="17"/>
      <c r="E11" s="5"/>
      <c r="F11" s="5"/>
      <c r="G11" s="5"/>
      <c r="H11" s="60"/>
      <c r="I11" s="5"/>
      <c r="J11" s="21"/>
    </row>
    <row r="12" spans="2:9" ht="12.75">
      <c r="B12" s="5"/>
      <c r="C12" s="17"/>
      <c r="D12" s="5"/>
      <c r="E12" s="5"/>
      <c r="F12" s="5"/>
      <c r="G12" s="5"/>
      <c r="I12" s="8" t="s">
        <v>223</v>
      </c>
    </row>
    <row r="13" spans="4:9" ht="12.75">
      <c r="D13" s="6"/>
      <c r="E13" s="5"/>
      <c r="F13" s="5"/>
      <c r="G13" s="6"/>
      <c r="I13" s="8" t="s">
        <v>330</v>
      </c>
    </row>
    <row r="14" spans="1:9" ht="14.25" customHeight="1">
      <c r="A14" s="86" t="s">
        <v>309</v>
      </c>
      <c r="B14" s="87"/>
      <c r="C14" s="87"/>
      <c r="D14" s="87"/>
      <c r="E14" s="87"/>
      <c r="F14" s="88"/>
      <c r="G14" s="87" t="s">
        <v>310</v>
      </c>
      <c r="H14" s="87"/>
      <c r="I14" s="88"/>
    </row>
    <row r="15" spans="1:9" s="20" customFormat="1" ht="11.25">
      <c r="A15" s="90" t="s">
        <v>311</v>
      </c>
      <c r="B15" s="76"/>
      <c r="C15" s="91"/>
      <c r="D15" s="56"/>
      <c r="E15" s="92" t="s">
        <v>204</v>
      </c>
      <c r="F15" s="93" t="s">
        <v>205</v>
      </c>
      <c r="G15" s="55" t="s">
        <v>312</v>
      </c>
      <c r="H15" s="56"/>
      <c r="I15" s="57" t="s">
        <v>313</v>
      </c>
    </row>
    <row r="16" spans="1:9" s="32" customFormat="1" ht="11.25">
      <c r="A16" s="43" t="s">
        <v>314</v>
      </c>
      <c r="B16" s="44"/>
      <c r="C16" s="45"/>
      <c r="D16" s="58"/>
      <c r="E16" s="46" t="s">
        <v>206</v>
      </c>
      <c r="F16" s="41" t="s">
        <v>243</v>
      </c>
      <c r="G16" s="47" t="s">
        <v>315</v>
      </c>
      <c r="H16" s="58"/>
      <c r="I16" s="48" t="s">
        <v>316</v>
      </c>
    </row>
    <row r="17" spans="1:9" s="32" customFormat="1" ht="11.25">
      <c r="A17" s="43" t="s">
        <v>317</v>
      </c>
      <c r="B17" s="44"/>
      <c r="C17" s="45"/>
      <c r="D17" s="58"/>
      <c r="E17" s="46" t="s">
        <v>318</v>
      </c>
      <c r="F17" s="41" t="s">
        <v>319</v>
      </c>
      <c r="G17" s="47" t="s">
        <v>320</v>
      </c>
      <c r="H17" s="58"/>
      <c r="I17" s="48" t="s">
        <v>321</v>
      </c>
    </row>
    <row r="18" spans="1:9" s="32" customFormat="1" ht="11.25">
      <c r="A18" s="43" t="s">
        <v>322</v>
      </c>
      <c r="B18" s="44"/>
      <c r="C18" s="45"/>
      <c r="D18" s="58"/>
      <c r="E18" s="46" t="s">
        <v>207</v>
      </c>
      <c r="F18" s="41" t="s">
        <v>233</v>
      </c>
      <c r="G18" s="47" t="s">
        <v>323</v>
      </c>
      <c r="H18" s="58"/>
      <c r="I18" s="48" t="s">
        <v>174</v>
      </c>
    </row>
    <row r="19" spans="1:9" s="32" customFormat="1" ht="11.25">
      <c r="A19" s="43"/>
      <c r="B19" s="44"/>
      <c r="C19" s="45"/>
      <c r="D19" s="58"/>
      <c r="E19" s="89"/>
      <c r="F19" s="41"/>
      <c r="G19" s="47" t="s">
        <v>324</v>
      </c>
      <c r="H19" s="58"/>
      <c r="I19" s="48" t="s">
        <v>325</v>
      </c>
    </row>
    <row r="20" spans="1:9" s="32" customFormat="1" ht="11.25">
      <c r="A20" s="49"/>
      <c r="B20" s="50"/>
      <c r="C20" s="51"/>
      <c r="D20" s="51"/>
      <c r="E20" s="51"/>
      <c r="F20" s="52"/>
      <c r="G20" s="53" t="s">
        <v>326</v>
      </c>
      <c r="H20" s="51"/>
      <c r="I20" s="54">
        <v>1</v>
      </c>
    </row>
    <row r="21" spans="4:7" ht="6.75" customHeight="1">
      <c r="D21" s="6"/>
      <c r="E21" s="6"/>
      <c r="F21" s="6"/>
      <c r="G21" s="6"/>
    </row>
    <row r="22" spans="1:9" s="29" customFormat="1" ht="12" customHeight="1">
      <c r="A22" s="10" t="s">
        <v>226</v>
      </c>
      <c r="B22" s="10" t="s">
        <v>263</v>
      </c>
      <c r="C22" s="10" t="s">
        <v>264</v>
      </c>
      <c r="D22" s="11"/>
      <c r="E22" s="10" t="s">
        <v>246</v>
      </c>
      <c r="F22" s="10" t="s">
        <v>177</v>
      </c>
      <c r="G22" s="23"/>
      <c r="H22" s="28" t="s">
        <v>175</v>
      </c>
      <c r="I22" s="10" t="s">
        <v>0</v>
      </c>
    </row>
    <row r="23" spans="1:9" s="29" customFormat="1" ht="12" customHeight="1">
      <c r="A23" s="12" t="s">
        <v>227</v>
      </c>
      <c r="B23" s="12" t="s">
        <v>262</v>
      </c>
      <c r="C23" s="19" t="s">
        <v>265</v>
      </c>
      <c r="D23" s="12" t="s">
        <v>248</v>
      </c>
      <c r="E23" s="12" t="s">
        <v>249</v>
      </c>
      <c r="F23" s="12" t="s">
        <v>176</v>
      </c>
      <c r="G23" s="24" t="s">
        <v>251</v>
      </c>
      <c r="H23" s="30"/>
      <c r="I23" s="59" t="s">
        <v>1</v>
      </c>
    </row>
    <row r="24" spans="1:9" s="29" customFormat="1" ht="12" customHeight="1">
      <c r="A24" s="12"/>
      <c r="B24" s="12"/>
      <c r="C24" s="12" t="s">
        <v>247</v>
      </c>
      <c r="D24" s="15"/>
      <c r="E24" s="12"/>
      <c r="F24" s="12" t="s">
        <v>250</v>
      </c>
      <c r="G24" s="25"/>
      <c r="H24" s="30"/>
      <c r="I24" s="12" t="s">
        <v>2</v>
      </c>
    </row>
    <row r="25" spans="1:9" s="29" customFormat="1" ht="12" customHeight="1">
      <c r="A25" s="33"/>
      <c r="B25" s="13"/>
      <c r="C25" s="13"/>
      <c r="D25" s="14"/>
      <c r="E25" s="13"/>
      <c r="F25" s="13" t="s">
        <v>252</v>
      </c>
      <c r="G25" s="26"/>
      <c r="H25" s="34"/>
      <c r="I25" s="13" t="s">
        <v>3</v>
      </c>
    </row>
    <row r="26" ht="9.75" customHeight="1"/>
    <row r="27" spans="1:9" s="29" customFormat="1" ht="15" customHeight="1">
      <c r="A27" s="16">
        <v>1</v>
      </c>
      <c r="B27" s="16" t="s">
        <v>302</v>
      </c>
      <c r="C27" s="101">
        <v>1043</v>
      </c>
      <c r="D27" s="104" t="s">
        <v>303</v>
      </c>
      <c r="E27" s="103">
        <v>1940</v>
      </c>
      <c r="F27" s="103" t="s">
        <v>229</v>
      </c>
      <c r="G27" s="77" t="s">
        <v>193</v>
      </c>
      <c r="H27" s="35">
        <v>0.07195601851851852</v>
      </c>
      <c r="I27" s="35">
        <f>H27-$H$27</f>
        <v>0</v>
      </c>
    </row>
    <row r="28" spans="1:9" s="29" customFormat="1" ht="15" customHeight="1">
      <c r="A28" s="16">
        <v>2</v>
      </c>
      <c r="B28" s="16" t="s">
        <v>304</v>
      </c>
      <c r="C28" s="101">
        <v>1047</v>
      </c>
      <c r="D28" s="102" t="s">
        <v>91</v>
      </c>
      <c r="E28" s="103">
        <v>1946</v>
      </c>
      <c r="F28" s="103" t="s">
        <v>228</v>
      </c>
      <c r="G28" s="77" t="s">
        <v>92</v>
      </c>
      <c r="H28" s="35">
        <v>0.08197916666666666</v>
      </c>
      <c r="I28" s="35">
        <f aca="true" t="shared" si="0" ref="I28:I33">H28-$H$27</f>
        <v>0.010023148148148142</v>
      </c>
    </row>
    <row r="29" spans="1:9" s="29" customFormat="1" ht="15" customHeight="1">
      <c r="A29" s="16">
        <v>3</v>
      </c>
      <c r="B29" s="16" t="s">
        <v>304</v>
      </c>
      <c r="C29" s="101">
        <v>1090</v>
      </c>
      <c r="D29" s="102" t="s">
        <v>269</v>
      </c>
      <c r="E29" s="103">
        <v>1947</v>
      </c>
      <c r="F29" s="103"/>
      <c r="G29" s="77" t="s">
        <v>180</v>
      </c>
      <c r="H29" s="35">
        <v>0.08546296296296296</v>
      </c>
      <c r="I29" s="35">
        <f t="shared" si="0"/>
        <v>0.013506944444444446</v>
      </c>
    </row>
    <row r="30" spans="1:9" s="29" customFormat="1" ht="15" customHeight="1">
      <c r="A30" s="16">
        <v>4</v>
      </c>
      <c r="B30" s="16" t="s">
        <v>304</v>
      </c>
      <c r="C30" s="101">
        <v>1099</v>
      </c>
      <c r="D30" s="104" t="s">
        <v>131</v>
      </c>
      <c r="E30" s="103">
        <v>1946</v>
      </c>
      <c r="F30" s="103"/>
      <c r="G30" s="77" t="s">
        <v>233</v>
      </c>
      <c r="H30" s="35">
        <v>0.08983796296296297</v>
      </c>
      <c r="I30" s="35">
        <f t="shared" si="0"/>
        <v>0.01788194444444445</v>
      </c>
    </row>
    <row r="31" spans="1:9" s="29" customFormat="1" ht="15" customHeight="1">
      <c r="A31" s="16">
        <v>5</v>
      </c>
      <c r="B31" s="16" t="s">
        <v>302</v>
      </c>
      <c r="C31" s="101">
        <v>1073</v>
      </c>
      <c r="D31" s="102" t="s">
        <v>25</v>
      </c>
      <c r="E31" s="103">
        <v>1940</v>
      </c>
      <c r="F31" s="103" t="s">
        <v>229</v>
      </c>
      <c r="G31" s="77" t="s">
        <v>255</v>
      </c>
      <c r="H31" s="35">
        <v>0.09322916666666665</v>
      </c>
      <c r="I31" s="35">
        <f t="shared" si="0"/>
        <v>0.021273148148148138</v>
      </c>
    </row>
    <row r="32" spans="1:9" s="29" customFormat="1" ht="15" customHeight="1">
      <c r="A32" s="16">
        <v>6</v>
      </c>
      <c r="B32" s="36" t="s">
        <v>277</v>
      </c>
      <c r="C32" s="98">
        <v>1058</v>
      </c>
      <c r="D32" s="106" t="s">
        <v>40</v>
      </c>
      <c r="E32" s="100">
        <v>1932</v>
      </c>
      <c r="F32" s="100"/>
      <c r="G32" s="78" t="s">
        <v>294</v>
      </c>
      <c r="H32" s="95">
        <v>0.17443287037037036</v>
      </c>
      <c r="I32" s="35">
        <f t="shared" si="0"/>
        <v>0.10247685185185185</v>
      </c>
    </row>
    <row r="33" spans="1:9" s="29" customFormat="1" ht="15" customHeight="1">
      <c r="A33" s="16">
        <v>7</v>
      </c>
      <c r="B33" s="16" t="s">
        <v>302</v>
      </c>
      <c r="C33" s="98">
        <v>1060</v>
      </c>
      <c r="D33" s="104" t="s">
        <v>100</v>
      </c>
      <c r="E33" s="103">
        <v>1941</v>
      </c>
      <c r="F33" s="103"/>
      <c r="G33" s="77" t="s">
        <v>294</v>
      </c>
      <c r="H33" s="95">
        <v>0.18020833333333333</v>
      </c>
      <c r="I33" s="35">
        <f t="shared" si="0"/>
        <v>0.10825231481481482</v>
      </c>
    </row>
    <row r="34" ht="12.75" customHeight="1"/>
    <row r="35" spans="1:9" s="29" customFormat="1" ht="15" customHeight="1">
      <c r="A35" s="16">
        <v>1</v>
      </c>
      <c r="B35" s="16" t="s">
        <v>59</v>
      </c>
      <c r="C35" s="101">
        <v>1142</v>
      </c>
      <c r="D35" s="102" t="s">
        <v>153</v>
      </c>
      <c r="E35" s="103">
        <v>1992</v>
      </c>
      <c r="F35" s="103" t="s">
        <v>228</v>
      </c>
      <c r="G35" s="77" t="s">
        <v>152</v>
      </c>
      <c r="H35" s="35">
        <v>0.04568287037037037</v>
      </c>
      <c r="I35" s="35">
        <f>H35-$H$35</f>
        <v>0</v>
      </c>
    </row>
    <row r="36" spans="1:9" s="29" customFormat="1" ht="15" customHeight="1">
      <c r="A36" s="16">
        <v>2</v>
      </c>
      <c r="B36" s="16" t="s">
        <v>59</v>
      </c>
      <c r="C36" s="101">
        <v>1042</v>
      </c>
      <c r="D36" s="104" t="s">
        <v>88</v>
      </c>
      <c r="E36" s="103">
        <v>1993</v>
      </c>
      <c r="F36" s="103">
        <v>1</v>
      </c>
      <c r="G36" s="77" t="s">
        <v>195</v>
      </c>
      <c r="H36" s="35">
        <v>0.04604166666666667</v>
      </c>
      <c r="I36" s="35">
        <f aca="true" t="shared" si="1" ref="I36:I68">H36-$H$35</f>
        <v>0.0003587962962963015</v>
      </c>
    </row>
    <row r="37" spans="1:9" s="29" customFormat="1" ht="15" customHeight="1">
      <c r="A37" s="16">
        <v>3</v>
      </c>
      <c r="B37" s="16" t="s">
        <v>59</v>
      </c>
      <c r="C37" s="101">
        <v>1051</v>
      </c>
      <c r="D37" s="104" t="s">
        <v>96</v>
      </c>
      <c r="E37" s="103">
        <v>1992</v>
      </c>
      <c r="F37" s="103" t="s">
        <v>228</v>
      </c>
      <c r="G37" s="77" t="s">
        <v>97</v>
      </c>
      <c r="H37" s="35">
        <v>0.0462037037037037</v>
      </c>
      <c r="I37" s="35">
        <f t="shared" si="1"/>
        <v>0.0005208333333333315</v>
      </c>
    </row>
    <row r="38" spans="1:9" s="29" customFormat="1" ht="15" customHeight="1">
      <c r="A38" s="16">
        <v>4</v>
      </c>
      <c r="B38" s="16" t="s">
        <v>59</v>
      </c>
      <c r="C38" s="101">
        <v>1052</v>
      </c>
      <c r="D38" s="102" t="s">
        <v>98</v>
      </c>
      <c r="E38" s="103">
        <v>1992</v>
      </c>
      <c r="F38" s="103" t="s">
        <v>228</v>
      </c>
      <c r="G38" s="77" t="s">
        <v>97</v>
      </c>
      <c r="H38" s="35">
        <v>0.046828703703703706</v>
      </c>
      <c r="I38" s="35">
        <f t="shared" si="1"/>
        <v>0.001145833333333339</v>
      </c>
    </row>
    <row r="39" spans="1:9" s="29" customFormat="1" ht="15" customHeight="1">
      <c r="A39" s="16">
        <v>5</v>
      </c>
      <c r="B39" s="16" t="s">
        <v>59</v>
      </c>
      <c r="C39" s="101">
        <v>1037</v>
      </c>
      <c r="D39" s="104" t="s">
        <v>83</v>
      </c>
      <c r="E39" s="103">
        <v>1992</v>
      </c>
      <c r="F39" s="103">
        <v>1</v>
      </c>
      <c r="G39" s="77" t="s">
        <v>259</v>
      </c>
      <c r="H39" s="35">
        <v>0.04695601851851852</v>
      </c>
      <c r="I39" s="35">
        <f t="shared" si="1"/>
        <v>0.0012731481481481552</v>
      </c>
    </row>
    <row r="40" spans="1:9" s="29" customFormat="1" ht="15" customHeight="1">
      <c r="A40" s="16">
        <v>6</v>
      </c>
      <c r="B40" s="16" t="s">
        <v>59</v>
      </c>
      <c r="C40" s="101">
        <v>1096</v>
      </c>
      <c r="D40" s="102" t="s">
        <v>129</v>
      </c>
      <c r="E40" s="103">
        <v>1993</v>
      </c>
      <c r="F40" s="103">
        <v>1</v>
      </c>
      <c r="G40" s="77" t="s">
        <v>192</v>
      </c>
      <c r="H40" s="35">
        <v>0.04697916666666666</v>
      </c>
      <c r="I40" s="35">
        <f t="shared" si="1"/>
        <v>0.0012962962962962954</v>
      </c>
    </row>
    <row r="41" spans="1:9" s="29" customFormat="1" ht="15" customHeight="1">
      <c r="A41" s="16">
        <v>7</v>
      </c>
      <c r="B41" s="16" t="s">
        <v>59</v>
      </c>
      <c r="C41" s="101">
        <v>1141</v>
      </c>
      <c r="D41" s="104" t="s">
        <v>151</v>
      </c>
      <c r="E41" s="103">
        <v>1992</v>
      </c>
      <c r="F41" s="103">
        <v>1</v>
      </c>
      <c r="G41" s="77" t="s">
        <v>152</v>
      </c>
      <c r="H41" s="35">
        <v>0.04702546296296297</v>
      </c>
      <c r="I41" s="35">
        <f t="shared" si="1"/>
        <v>0.0013425925925926036</v>
      </c>
    </row>
    <row r="42" spans="1:9" s="29" customFormat="1" ht="15" customHeight="1">
      <c r="A42" s="16">
        <v>8</v>
      </c>
      <c r="B42" s="16" t="s">
        <v>59</v>
      </c>
      <c r="C42" s="101">
        <v>1091</v>
      </c>
      <c r="D42" s="104" t="s">
        <v>125</v>
      </c>
      <c r="E42" s="103">
        <v>1993</v>
      </c>
      <c r="F42" s="103">
        <v>1</v>
      </c>
      <c r="G42" s="77" t="s">
        <v>192</v>
      </c>
      <c r="H42" s="35">
        <v>0.04722222222222222</v>
      </c>
      <c r="I42" s="35">
        <f t="shared" si="1"/>
        <v>0.0015393518518518542</v>
      </c>
    </row>
    <row r="43" spans="1:9" s="29" customFormat="1" ht="15" customHeight="1">
      <c r="A43" s="16">
        <v>9</v>
      </c>
      <c r="B43" s="16" t="s">
        <v>59</v>
      </c>
      <c r="C43" s="101">
        <v>1013</v>
      </c>
      <c r="D43" s="104" t="s">
        <v>61</v>
      </c>
      <c r="E43" s="103">
        <v>1993</v>
      </c>
      <c r="F43" s="103">
        <v>1</v>
      </c>
      <c r="G43" s="77" t="s">
        <v>291</v>
      </c>
      <c r="H43" s="35">
        <v>0.04761574074074074</v>
      </c>
      <c r="I43" s="35">
        <f t="shared" si="1"/>
        <v>0.0019328703703703765</v>
      </c>
    </row>
    <row r="44" spans="1:9" s="29" customFormat="1" ht="15" customHeight="1">
      <c r="A44" s="16">
        <v>10</v>
      </c>
      <c r="B44" s="16" t="s">
        <v>59</v>
      </c>
      <c r="C44" s="101">
        <v>1147</v>
      </c>
      <c r="D44" s="104" t="s">
        <v>158</v>
      </c>
      <c r="E44" s="103">
        <v>1993</v>
      </c>
      <c r="F44" s="103" t="s">
        <v>228</v>
      </c>
      <c r="G44" s="77" t="s">
        <v>21</v>
      </c>
      <c r="H44" s="35">
        <v>0.04798611111111111</v>
      </c>
      <c r="I44" s="35">
        <f t="shared" si="1"/>
        <v>0.0023032407407407446</v>
      </c>
    </row>
    <row r="45" spans="1:9" s="29" customFormat="1" ht="15" customHeight="1">
      <c r="A45" s="16">
        <v>11</v>
      </c>
      <c r="B45" s="16" t="s">
        <v>59</v>
      </c>
      <c r="C45" s="101">
        <v>1030</v>
      </c>
      <c r="D45" s="102" t="s">
        <v>77</v>
      </c>
      <c r="E45" s="103">
        <v>1992</v>
      </c>
      <c r="F45" s="103">
        <v>1</v>
      </c>
      <c r="G45" s="77" t="s">
        <v>18</v>
      </c>
      <c r="H45" s="35">
        <v>0.0483912037037037</v>
      </c>
      <c r="I45" s="35">
        <f t="shared" si="1"/>
        <v>0.0027083333333333334</v>
      </c>
    </row>
    <row r="46" spans="1:9" s="29" customFormat="1" ht="15" customHeight="1">
      <c r="A46" s="16">
        <v>12</v>
      </c>
      <c r="B46" s="16" t="s">
        <v>59</v>
      </c>
      <c r="C46" s="101">
        <v>1038</v>
      </c>
      <c r="D46" s="104" t="s">
        <v>84</v>
      </c>
      <c r="E46" s="103">
        <v>1993</v>
      </c>
      <c r="F46" s="103"/>
      <c r="G46" s="77" t="s">
        <v>194</v>
      </c>
      <c r="H46" s="35">
        <v>0.0483912037037037</v>
      </c>
      <c r="I46" s="35">
        <f t="shared" si="1"/>
        <v>0.0027083333333333334</v>
      </c>
    </row>
    <row r="47" spans="1:9" s="29" customFormat="1" ht="15" customHeight="1">
      <c r="A47" s="16">
        <v>13</v>
      </c>
      <c r="B47" s="16" t="s">
        <v>59</v>
      </c>
      <c r="C47" s="101">
        <v>1143</v>
      </c>
      <c r="D47" s="102" t="s">
        <v>154</v>
      </c>
      <c r="E47" s="103">
        <v>1992</v>
      </c>
      <c r="F47" s="103">
        <v>1</v>
      </c>
      <c r="G47" s="77" t="s">
        <v>155</v>
      </c>
      <c r="H47" s="35">
        <v>0.04842592592592593</v>
      </c>
      <c r="I47" s="35">
        <f t="shared" si="1"/>
        <v>0.002743055555555561</v>
      </c>
    </row>
    <row r="48" spans="1:9" s="29" customFormat="1" ht="15" customHeight="1">
      <c r="A48" s="16">
        <v>14</v>
      </c>
      <c r="B48" s="16" t="s">
        <v>59</v>
      </c>
      <c r="C48" s="101">
        <v>1049</v>
      </c>
      <c r="D48" s="102" t="s">
        <v>94</v>
      </c>
      <c r="E48" s="103">
        <v>1993</v>
      </c>
      <c r="F48" s="103"/>
      <c r="G48" s="77" t="s">
        <v>216</v>
      </c>
      <c r="H48" s="35">
        <v>0.049479166666666664</v>
      </c>
      <c r="I48" s="35">
        <f t="shared" si="1"/>
        <v>0.0037962962962962976</v>
      </c>
    </row>
    <row r="49" spans="1:9" s="29" customFormat="1" ht="15" customHeight="1">
      <c r="A49" s="16">
        <v>15</v>
      </c>
      <c r="B49" s="16" t="s">
        <v>59</v>
      </c>
      <c r="C49" s="101">
        <v>1036</v>
      </c>
      <c r="D49" s="102" t="s">
        <v>81</v>
      </c>
      <c r="E49" s="103">
        <v>1992</v>
      </c>
      <c r="F49" s="103">
        <v>1</v>
      </c>
      <c r="G49" s="77" t="s">
        <v>82</v>
      </c>
      <c r="H49" s="35">
        <v>0.04971064814814815</v>
      </c>
      <c r="I49" s="35">
        <f t="shared" si="1"/>
        <v>0.004027777777777783</v>
      </c>
    </row>
    <row r="50" spans="1:9" s="29" customFormat="1" ht="15" customHeight="1">
      <c r="A50" s="16">
        <v>16</v>
      </c>
      <c r="B50" s="16" t="s">
        <v>59</v>
      </c>
      <c r="C50" s="101">
        <v>1127</v>
      </c>
      <c r="D50" s="102" t="s">
        <v>145</v>
      </c>
      <c r="E50" s="103">
        <v>1993</v>
      </c>
      <c r="F50" s="103">
        <v>1</v>
      </c>
      <c r="G50" s="77" t="s">
        <v>192</v>
      </c>
      <c r="H50" s="35">
        <v>0.05040509259259259</v>
      </c>
      <c r="I50" s="35">
        <f t="shared" si="1"/>
        <v>0.004722222222222225</v>
      </c>
    </row>
    <row r="51" spans="1:9" s="29" customFormat="1" ht="15" customHeight="1">
      <c r="A51" s="16">
        <v>17</v>
      </c>
      <c r="B51" s="16" t="s">
        <v>59</v>
      </c>
      <c r="C51" s="101">
        <v>1025</v>
      </c>
      <c r="D51" s="104" t="s">
        <v>72</v>
      </c>
      <c r="E51" s="103">
        <v>1993</v>
      </c>
      <c r="F51" s="103">
        <v>1</v>
      </c>
      <c r="G51" s="77" t="s">
        <v>73</v>
      </c>
      <c r="H51" s="35">
        <v>0.05061342592592593</v>
      </c>
      <c r="I51" s="35">
        <f t="shared" si="1"/>
        <v>0.004930555555555563</v>
      </c>
    </row>
    <row r="52" spans="1:9" s="29" customFormat="1" ht="15" customHeight="1">
      <c r="A52" s="16">
        <v>18</v>
      </c>
      <c r="B52" s="16" t="s">
        <v>59</v>
      </c>
      <c r="C52" s="101">
        <v>1053</v>
      </c>
      <c r="D52" s="104" t="s">
        <v>99</v>
      </c>
      <c r="E52" s="103">
        <v>1992</v>
      </c>
      <c r="F52" s="103">
        <v>1</v>
      </c>
      <c r="G52" s="77" t="s">
        <v>198</v>
      </c>
      <c r="H52" s="35">
        <v>0.05069444444444445</v>
      </c>
      <c r="I52" s="35">
        <f t="shared" si="1"/>
        <v>0.005011574074074085</v>
      </c>
    </row>
    <row r="53" spans="1:9" s="29" customFormat="1" ht="15" customHeight="1">
      <c r="A53" s="16">
        <v>19</v>
      </c>
      <c r="B53" s="16" t="s">
        <v>59</v>
      </c>
      <c r="C53" s="101">
        <v>1021</v>
      </c>
      <c r="D53" s="104" t="s">
        <v>69</v>
      </c>
      <c r="E53" s="103">
        <v>1992</v>
      </c>
      <c r="F53" s="103">
        <v>1</v>
      </c>
      <c r="G53" s="77" t="s">
        <v>70</v>
      </c>
      <c r="H53" s="35">
        <v>0.0509375</v>
      </c>
      <c r="I53" s="35">
        <f t="shared" si="1"/>
        <v>0.00525462962962963</v>
      </c>
    </row>
    <row r="54" spans="1:9" s="29" customFormat="1" ht="15" customHeight="1">
      <c r="A54" s="16">
        <v>20</v>
      </c>
      <c r="B54" s="16" t="s">
        <v>59</v>
      </c>
      <c r="C54" s="101">
        <v>1012</v>
      </c>
      <c r="D54" s="104" t="s">
        <v>60</v>
      </c>
      <c r="E54" s="103">
        <v>1993</v>
      </c>
      <c r="F54" s="103">
        <v>1</v>
      </c>
      <c r="G54" s="77" t="s">
        <v>291</v>
      </c>
      <c r="H54" s="35">
        <v>0.050972222222222224</v>
      </c>
      <c r="I54" s="35">
        <f t="shared" si="1"/>
        <v>0.005289351851851858</v>
      </c>
    </row>
    <row r="55" spans="1:9" s="29" customFormat="1" ht="15" customHeight="1">
      <c r="A55" s="16">
        <v>21</v>
      </c>
      <c r="B55" s="16" t="s">
        <v>59</v>
      </c>
      <c r="C55" s="101">
        <v>1097</v>
      </c>
      <c r="D55" s="104" t="s">
        <v>130</v>
      </c>
      <c r="E55" s="103">
        <v>1992</v>
      </c>
      <c r="F55" s="103">
        <v>1</v>
      </c>
      <c r="G55" s="77" t="s">
        <v>192</v>
      </c>
      <c r="H55" s="35">
        <v>0.0512037037037037</v>
      </c>
      <c r="I55" s="35">
        <f t="shared" si="1"/>
        <v>0.005520833333333336</v>
      </c>
    </row>
    <row r="56" spans="1:9" s="29" customFormat="1" ht="15" customHeight="1">
      <c r="A56" s="16">
        <v>22</v>
      </c>
      <c r="B56" s="36" t="s">
        <v>59</v>
      </c>
      <c r="C56" s="98">
        <v>1050</v>
      </c>
      <c r="D56" s="99" t="s">
        <v>95</v>
      </c>
      <c r="E56" s="100">
        <v>1992</v>
      </c>
      <c r="F56" s="100">
        <v>1</v>
      </c>
      <c r="G56" s="78" t="s">
        <v>198</v>
      </c>
      <c r="H56" s="35">
        <v>0.0514699074074074</v>
      </c>
      <c r="I56" s="35">
        <f t="shared" si="1"/>
        <v>0.005787037037037035</v>
      </c>
    </row>
    <row r="57" spans="1:9" s="29" customFormat="1" ht="15" customHeight="1">
      <c r="A57" s="16">
        <v>23</v>
      </c>
      <c r="B57" s="16" t="s">
        <v>59</v>
      </c>
      <c r="C57" s="101">
        <v>1029</v>
      </c>
      <c r="D57" s="104" t="s">
        <v>76</v>
      </c>
      <c r="E57" s="103">
        <v>1993</v>
      </c>
      <c r="F57" s="103">
        <v>1</v>
      </c>
      <c r="G57" s="77" t="s">
        <v>73</v>
      </c>
      <c r="H57" s="35">
        <v>0.05196759259259259</v>
      </c>
      <c r="I57" s="35">
        <f t="shared" si="1"/>
        <v>0.006284722222222226</v>
      </c>
    </row>
    <row r="58" spans="1:9" s="29" customFormat="1" ht="15" customHeight="1">
      <c r="A58" s="16">
        <v>24</v>
      </c>
      <c r="B58" s="16" t="s">
        <v>59</v>
      </c>
      <c r="C58" s="101">
        <v>1087</v>
      </c>
      <c r="D58" s="104" t="s">
        <v>123</v>
      </c>
      <c r="E58" s="103">
        <v>1992</v>
      </c>
      <c r="F58" s="103">
        <v>1</v>
      </c>
      <c r="G58" s="77" t="s">
        <v>256</v>
      </c>
      <c r="H58" s="35">
        <v>0.052314814814814814</v>
      </c>
      <c r="I58" s="35">
        <f t="shared" si="1"/>
        <v>0.006631944444444447</v>
      </c>
    </row>
    <row r="59" spans="1:9" s="29" customFormat="1" ht="15" customHeight="1">
      <c r="A59" s="16">
        <v>25</v>
      </c>
      <c r="B59" s="16" t="s">
        <v>59</v>
      </c>
      <c r="C59" s="101">
        <v>1027</v>
      </c>
      <c r="D59" s="102" t="s">
        <v>74</v>
      </c>
      <c r="E59" s="103">
        <v>1993</v>
      </c>
      <c r="F59" s="103">
        <v>1</v>
      </c>
      <c r="G59" s="77" t="s">
        <v>73</v>
      </c>
      <c r="H59" s="35">
        <v>0.052638888888888895</v>
      </c>
      <c r="I59" s="35">
        <f t="shared" si="1"/>
        <v>0.006956018518518528</v>
      </c>
    </row>
    <row r="60" spans="1:9" s="29" customFormat="1" ht="15" customHeight="1">
      <c r="A60" s="16">
        <v>26</v>
      </c>
      <c r="B60" s="16" t="s">
        <v>59</v>
      </c>
      <c r="C60" s="101">
        <v>1048</v>
      </c>
      <c r="D60" s="102" t="s">
        <v>93</v>
      </c>
      <c r="E60" s="103">
        <v>1993</v>
      </c>
      <c r="F60" s="103"/>
      <c r="G60" s="77" t="s">
        <v>216</v>
      </c>
      <c r="H60" s="35">
        <v>0.056388888888888884</v>
      </c>
      <c r="I60" s="35">
        <f t="shared" si="1"/>
        <v>0.010706018518518517</v>
      </c>
    </row>
    <row r="61" spans="1:9" s="29" customFormat="1" ht="15" customHeight="1">
      <c r="A61" s="16">
        <v>27</v>
      </c>
      <c r="B61" s="16" t="s">
        <v>59</v>
      </c>
      <c r="C61" s="101">
        <v>1092</v>
      </c>
      <c r="D61" s="104" t="s">
        <v>126</v>
      </c>
      <c r="E61" s="103">
        <v>1993</v>
      </c>
      <c r="F61" s="103">
        <v>1</v>
      </c>
      <c r="G61" s="77" t="s">
        <v>127</v>
      </c>
      <c r="H61" s="35">
        <v>0.05664351851851852</v>
      </c>
      <c r="I61" s="35">
        <f t="shared" si="1"/>
        <v>0.01096064814814815</v>
      </c>
    </row>
    <row r="62" spans="1:10" s="29" customFormat="1" ht="15" customHeight="1">
      <c r="A62" s="16">
        <v>28</v>
      </c>
      <c r="B62" s="16" t="s">
        <v>59</v>
      </c>
      <c r="C62" s="107">
        <v>1125</v>
      </c>
      <c r="D62" s="110" t="s">
        <v>144</v>
      </c>
      <c r="E62" s="16">
        <v>1992</v>
      </c>
      <c r="F62" s="16">
        <v>1</v>
      </c>
      <c r="G62" s="22" t="s">
        <v>283</v>
      </c>
      <c r="H62" s="35">
        <v>0.057731481481481474</v>
      </c>
      <c r="I62" s="35">
        <f t="shared" si="1"/>
        <v>0.012048611111111107</v>
      </c>
      <c r="J62" s="112" t="s">
        <v>221</v>
      </c>
    </row>
    <row r="63" spans="1:9" s="29" customFormat="1" ht="15" customHeight="1">
      <c r="A63" s="16">
        <v>29</v>
      </c>
      <c r="B63" s="16" t="s">
        <v>59</v>
      </c>
      <c r="C63" s="101">
        <v>1070</v>
      </c>
      <c r="D63" s="104" t="s">
        <v>109</v>
      </c>
      <c r="E63" s="103">
        <v>1992</v>
      </c>
      <c r="F63" s="103">
        <v>2</v>
      </c>
      <c r="G63" s="77" t="s">
        <v>280</v>
      </c>
      <c r="H63" s="35">
        <v>0.06204861111111112</v>
      </c>
      <c r="I63" s="35">
        <f t="shared" si="1"/>
        <v>0.01636574074074075</v>
      </c>
    </row>
    <row r="64" spans="1:9" s="29" customFormat="1" ht="15" customHeight="1">
      <c r="A64" s="16">
        <v>30</v>
      </c>
      <c r="B64" s="16" t="s">
        <v>59</v>
      </c>
      <c r="C64" s="101">
        <v>1069</v>
      </c>
      <c r="D64" s="102" t="s">
        <v>108</v>
      </c>
      <c r="E64" s="103">
        <v>1993</v>
      </c>
      <c r="F64" s="103">
        <v>2</v>
      </c>
      <c r="G64" s="77" t="s">
        <v>280</v>
      </c>
      <c r="H64" s="35">
        <v>0.06304398148148148</v>
      </c>
      <c r="I64" s="35">
        <f t="shared" si="1"/>
        <v>0.017361111111111112</v>
      </c>
    </row>
    <row r="65" spans="1:9" ht="15" customHeight="1">
      <c r="A65" s="16">
        <v>31</v>
      </c>
      <c r="B65" s="16" t="s">
        <v>59</v>
      </c>
      <c r="C65" s="101">
        <v>1068</v>
      </c>
      <c r="D65" s="102" t="s">
        <v>107</v>
      </c>
      <c r="E65" s="103">
        <v>1993</v>
      </c>
      <c r="F65" s="103">
        <v>3</v>
      </c>
      <c r="G65" s="77" t="s">
        <v>280</v>
      </c>
      <c r="H65" s="35">
        <v>0.06306712962962963</v>
      </c>
      <c r="I65" s="35">
        <f t="shared" si="1"/>
        <v>0.01738425925925926</v>
      </c>
    </row>
    <row r="66" spans="1:9" s="38" customFormat="1" ht="15" customHeight="1">
      <c r="A66" s="16">
        <v>32</v>
      </c>
      <c r="B66" s="16" t="s">
        <v>59</v>
      </c>
      <c r="C66" s="101">
        <v>1149</v>
      </c>
      <c r="D66" s="104" t="s">
        <v>160</v>
      </c>
      <c r="E66" s="103">
        <v>1992</v>
      </c>
      <c r="F66" s="103">
        <v>1</v>
      </c>
      <c r="G66" s="77" t="s">
        <v>259</v>
      </c>
      <c r="H66" s="35">
        <v>0.0648611111111111</v>
      </c>
      <c r="I66" s="35">
        <f t="shared" si="1"/>
        <v>0.01917824074074074</v>
      </c>
    </row>
    <row r="67" spans="1:9" s="29" customFormat="1" ht="15" customHeight="1">
      <c r="A67" s="16">
        <v>33</v>
      </c>
      <c r="B67" s="16" t="s">
        <v>59</v>
      </c>
      <c r="C67" s="101">
        <v>1103</v>
      </c>
      <c r="D67" s="104" t="s">
        <v>133</v>
      </c>
      <c r="E67" s="103">
        <v>1993</v>
      </c>
      <c r="F67" s="103"/>
      <c r="G67" s="77" t="s">
        <v>134</v>
      </c>
      <c r="H67" s="35">
        <v>0.0667013888888889</v>
      </c>
      <c r="I67" s="35">
        <f t="shared" si="1"/>
        <v>0.021018518518518527</v>
      </c>
    </row>
    <row r="68" spans="1:9" s="29" customFormat="1" ht="15" customHeight="1">
      <c r="A68" s="16">
        <v>34</v>
      </c>
      <c r="B68" s="16" t="s">
        <v>59</v>
      </c>
      <c r="C68" s="101">
        <v>1045</v>
      </c>
      <c r="D68" s="102" t="s">
        <v>89</v>
      </c>
      <c r="E68" s="103">
        <v>1993</v>
      </c>
      <c r="F68" s="103">
        <v>1</v>
      </c>
      <c r="G68" s="77" t="s">
        <v>283</v>
      </c>
      <c r="H68" s="35">
        <v>0.09479166666666666</v>
      </c>
      <c r="I68" s="35">
        <f t="shared" si="1"/>
        <v>0.049108796296296296</v>
      </c>
    </row>
    <row r="69" ht="12.75" customHeight="1"/>
    <row r="70" spans="1:9" s="29" customFormat="1" ht="15" customHeight="1">
      <c r="A70" s="16">
        <v>1</v>
      </c>
      <c r="B70" s="16" t="s">
        <v>237</v>
      </c>
      <c r="C70" s="101">
        <v>1005</v>
      </c>
      <c r="D70" s="102" t="s">
        <v>54</v>
      </c>
      <c r="E70" s="103">
        <v>1948</v>
      </c>
      <c r="F70" s="103" t="s">
        <v>229</v>
      </c>
      <c r="G70" s="77" t="s">
        <v>279</v>
      </c>
      <c r="H70" s="35">
        <v>0.05255787037037037</v>
      </c>
      <c r="I70" s="35">
        <f aca="true" t="shared" si="2" ref="I70:I101">H70-$H$35</f>
        <v>0.006875000000000006</v>
      </c>
    </row>
    <row r="71" spans="1:9" s="29" customFormat="1" ht="15" customHeight="1">
      <c r="A71" s="16">
        <v>2</v>
      </c>
      <c r="B71" s="16" t="s">
        <v>237</v>
      </c>
      <c r="C71" s="101">
        <v>1105</v>
      </c>
      <c r="D71" s="102" t="s">
        <v>135</v>
      </c>
      <c r="E71" s="103">
        <v>1948</v>
      </c>
      <c r="F71" s="103" t="s">
        <v>229</v>
      </c>
      <c r="G71" s="77" t="s">
        <v>136</v>
      </c>
      <c r="H71" s="35">
        <v>0.05347222222222222</v>
      </c>
      <c r="I71" s="35">
        <f t="shared" si="2"/>
        <v>0.007789351851851853</v>
      </c>
    </row>
    <row r="72" spans="1:9" s="29" customFormat="1" ht="15" customHeight="1">
      <c r="A72" s="16">
        <v>3</v>
      </c>
      <c r="B72" s="36" t="s">
        <v>237</v>
      </c>
      <c r="C72" s="98">
        <v>1104</v>
      </c>
      <c r="D72" s="99" t="s">
        <v>276</v>
      </c>
      <c r="E72" s="100">
        <v>1945</v>
      </c>
      <c r="F72" s="100">
        <v>1</v>
      </c>
      <c r="G72" s="78" t="s">
        <v>260</v>
      </c>
      <c r="H72" s="35">
        <v>0.05366898148148148</v>
      </c>
      <c r="I72" s="35">
        <f t="shared" si="2"/>
        <v>0.00798611111111111</v>
      </c>
    </row>
    <row r="73" spans="1:9" s="29" customFormat="1" ht="15" customHeight="1">
      <c r="A73" s="16">
        <v>4</v>
      </c>
      <c r="B73" s="16" t="s">
        <v>237</v>
      </c>
      <c r="C73" s="101">
        <v>1076</v>
      </c>
      <c r="D73" s="102" t="s">
        <v>297</v>
      </c>
      <c r="E73" s="103">
        <v>1947</v>
      </c>
      <c r="F73" s="103">
        <v>1</v>
      </c>
      <c r="G73" s="77" t="s">
        <v>255</v>
      </c>
      <c r="H73" s="35">
        <v>0.05451388888888889</v>
      </c>
      <c r="I73" s="35">
        <f t="shared" si="2"/>
        <v>0.008831018518518523</v>
      </c>
    </row>
    <row r="74" spans="1:12" s="29" customFormat="1" ht="15" customHeight="1">
      <c r="A74" s="16">
        <v>5</v>
      </c>
      <c r="B74" s="16" t="s">
        <v>238</v>
      </c>
      <c r="C74" s="101">
        <v>1015</v>
      </c>
      <c r="D74" s="102" t="s">
        <v>296</v>
      </c>
      <c r="E74" s="103">
        <v>1944</v>
      </c>
      <c r="F74" s="103"/>
      <c r="G74" s="77" t="s">
        <v>63</v>
      </c>
      <c r="H74" s="35">
        <v>0.05568287037037037</v>
      </c>
      <c r="I74" s="35">
        <f t="shared" si="2"/>
        <v>0.010000000000000002</v>
      </c>
      <c r="L74" s="29" t="s">
        <v>221</v>
      </c>
    </row>
    <row r="75" spans="1:9" ht="15" customHeight="1">
      <c r="A75" s="16">
        <v>6</v>
      </c>
      <c r="B75" s="16" t="s">
        <v>237</v>
      </c>
      <c r="C75" s="101">
        <v>1140</v>
      </c>
      <c r="D75" s="106" t="s">
        <v>31</v>
      </c>
      <c r="E75" s="103">
        <v>1949</v>
      </c>
      <c r="F75" s="103" t="s">
        <v>229</v>
      </c>
      <c r="G75" s="77" t="s">
        <v>150</v>
      </c>
      <c r="H75" s="35">
        <v>0.05644675925925926</v>
      </c>
      <c r="I75" s="35">
        <f t="shared" si="2"/>
        <v>0.010763888888888892</v>
      </c>
    </row>
    <row r="76" spans="1:9" s="29" customFormat="1" ht="15" customHeight="1">
      <c r="A76" s="16">
        <v>7</v>
      </c>
      <c r="B76" s="16" t="s">
        <v>238</v>
      </c>
      <c r="C76" s="101">
        <v>1024</v>
      </c>
      <c r="D76" s="102" t="s">
        <v>290</v>
      </c>
      <c r="E76" s="103">
        <v>1940</v>
      </c>
      <c r="F76" s="103" t="s">
        <v>229</v>
      </c>
      <c r="G76" s="77" t="s">
        <v>196</v>
      </c>
      <c r="H76" s="35">
        <v>0.05811342592592592</v>
      </c>
      <c r="I76" s="35">
        <f t="shared" si="2"/>
        <v>0.012430555555555556</v>
      </c>
    </row>
    <row r="77" spans="1:9" s="29" customFormat="1" ht="15" customHeight="1">
      <c r="A77" s="16">
        <v>8</v>
      </c>
      <c r="B77" s="16" t="s">
        <v>237</v>
      </c>
      <c r="C77" s="101">
        <v>1102</v>
      </c>
      <c r="D77" s="104" t="s">
        <v>49</v>
      </c>
      <c r="E77" s="103">
        <v>1947</v>
      </c>
      <c r="F77" s="103">
        <v>1</v>
      </c>
      <c r="G77" s="77" t="s">
        <v>268</v>
      </c>
      <c r="H77" s="96">
        <v>0.05841435185185185</v>
      </c>
      <c r="I77" s="35">
        <f t="shared" si="2"/>
        <v>0.012731481481481483</v>
      </c>
    </row>
    <row r="78" spans="1:9" s="29" customFormat="1" ht="15" customHeight="1">
      <c r="A78" s="16">
        <v>9</v>
      </c>
      <c r="B78" s="16" t="s">
        <v>237</v>
      </c>
      <c r="C78" s="101">
        <v>1131</v>
      </c>
      <c r="D78" s="102" t="s">
        <v>26</v>
      </c>
      <c r="E78" s="103">
        <v>1948</v>
      </c>
      <c r="F78" s="103">
        <v>1</v>
      </c>
      <c r="G78" s="77" t="s">
        <v>233</v>
      </c>
      <c r="H78" s="35">
        <v>0.05842592592592593</v>
      </c>
      <c r="I78" s="35">
        <f t="shared" si="2"/>
        <v>0.012743055555555563</v>
      </c>
    </row>
    <row r="79" spans="1:9" s="29" customFormat="1" ht="15" customHeight="1">
      <c r="A79" s="16">
        <v>10</v>
      </c>
      <c r="B79" s="16" t="s">
        <v>238</v>
      </c>
      <c r="C79" s="101">
        <v>1130</v>
      </c>
      <c r="D79" s="104" t="s">
        <v>146</v>
      </c>
      <c r="E79" s="103">
        <v>1942</v>
      </c>
      <c r="F79" s="103" t="s">
        <v>229</v>
      </c>
      <c r="G79" s="77" t="s">
        <v>255</v>
      </c>
      <c r="H79" s="35">
        <v>0.06261574074074074</v>
      </c>
      <c r="I79" s="35">
        <f t="shared" si="2"/>
        <v>0.01693287037037037</v>
      </c>
    </row>
    <row r="80" spans="1:9" s="29" customFormat="1" ht="15" customHeight="1">
      <c r="A80" s="16">
        <v>11</v>
      </c>
      <c r="B80" s="16" t="s">
        <v>238</v>
      </c>
      <c r="C80" s="101">
        <v>1121</v>
      </c>
      <c r="D80" s="104" t="s">
        <v>285</v>
      </c>
      <c r="E80" s="103">
        <v>1940</v>
      </c>
      <c r="F80" s="103" t="s">
        <v>229</v>
      </c>
      <c r="G80" s="77" t="s">
        <v>258</v>
      </c>
      <c r="H80" s="35">
        <v>0.06350694444444445</v>
      </c>
      <c r="I80" s="35">
        <f t="shared" si="2"/>
        <v>0.017824074074074082</v>
      </c>
    </row>
    <row r="81" spans="1:9" s="29" customFormat="1" ht="15" customHeight="1">
      <c r="A81" s="16">
        <v>12</v>
      </c>
      <c r="B81" s="16" t="s">
        <v>237</v>
      </c>
      <c r="C81" s="101">
        <v>1054</v>
      </c>
      <c r="D81" s="102" t="s">
        <v>275</v>
      </c>
      <c r="E81" s="103">
        <v>1946</v>
      </c>
      <c r="F81" s="103"/>
      <c r="G81" s="77" t="s">
        <v>294</v>
      </c>
      <c r="H81" s="35">
        <v>0.06407407407407407</v>
      </c>
      <c r="I81" s="35">
        <f t="shared" si="2"/>
        <v>0.018391203703703708</v>
      </c>
    </row>
    <row r="82" spans="1:9" s="29" customFormat="1" ht="15" customHeight="1">
      <c r="A82" s="16">
        <v>13</v>
      </c>
      <c r="B82" s="16" t="s">
        <v>238</v>
      </c>
      <c r="C82" s="101">
        <v>1007</v>
      </c>
      <c r="D82" s="102" t="s">
        <v>55</v>
      </c>
      <c r="E82" s="103">
        <v>1944</v>
      </c>
      <c r="F82" s="103" t="s">
        <v>229</v>
      </c>
      <c r="G82" s="77" t="s">
        <v>56</v>
      </c>
      <c r="H82" s="35">
        <v>0.06521990740740741</v>
      </c>
      <c r="I82" s="35">
        <f t="shared" si="2"/>
        <v>0.01953703703703704</v>
      </c>
    </row>
    <row r="83" spans="1:9" s="29" customFormat="1" ht="15" customHeight="1">
      <c r="A83" s="16">
        <v>14</v>
      </c>
      <c r="B83" s="16" t="s">
        <v>244</v>
      </c>
      <c r="C83" s="101">
        <v>1071</v>
      </c>
      <c r="D83" s="102" t="s">
        <v>298</v>
      </c>
      <c r="E83" s="103">
        <v>1936</v>
      </c>
      <c r="F83" s="103" t="s">
        <v>299</v>
      </c>
      <c r="G83" s="77" t="s">
        <v>110</v>
      </c>
      <c r="H83" s="35">
        <v>0.06604166666666667</v>
      </c>
      <c r="I83" s="35">
        <f t="shared" si="2"/>
        <v>0.0203587962962963</v>
      </c>
    </row>
    <row r="84" spans="1:9" s="29" customFormat="1" ht="15" customHeight="1">
      <c r="A84" s="16">
        <v>15</v>
      </c>
      <c r="B84" s="16" t="s">
        <v>237</v>
      </c>
      <c r="C84" s="101">
        <v>1040</v>
      </c>
      <c r="D84" s="102" t="s">
        <v>295</v>
      </c>
      <c r="E84" s="103">
        <v>1945</v>
      </c>
      <c r="F84" s="103" t="s">
        <v>228</v>
      </c>
      <c r="G84" s="77" t="s">
        <v>87</v>
      </c>
      <c r="H84" s="35">
        <v>0.06608796296296296</v>
      </c>
      <c r="I84" s="35">
        <f t="shared" si="2"/>
        <v>0.020405092592592593</v>
      </c>
    </row>
    <row r="85" spans="1:9" s="29" customFormat="1" ht="15" customHeight="1">
      <c r="A85" s="16">
        <v>16</v>
      </c>
      <c r="B85" s="16" t="s">
        <v>237</v>
      </c>
      <c r="C85" s="101">
        <v>1132</v>
      </c>
      <c r="D85" s="102" t="s">
        <v>211</v>
      </c>
      <c r="E85" s="103">
        <v>1948</v>
      </c>
      <c r="F85" s="103"/>
      <c r="G85" s="77" t="s">
        <v>202</v>
      </c>
      <c r="H85" s="35">
        <v>0.06628472222222222</v>
      </c>
      <c r="I85" s="35">
        <f t="shared" si="2"/>
        <v>0.02060185185185185</v>
      </c>
    </row>
    <row r="86" spans="1:9" s="29" customFormat="1" ht="15" customHeight="1">
      <c r="A86" s="16">
        <v>17</v>
      </c>
      <c r="B86" s="16" t="s">
        <v>237</v>
      </c>
      <c r="C86" s="101">
        <v>1006</v>
      </c>
      <c r="D86" s="104" t="s">
        <v>215</v>
      </c>
      <c r="E86" s="103">
        <v>1949</v>
      </c>
      <c r="F86" s="103">
        <v>1</v>
      </c>
      <c r="G86" s="77" t="s">
        <v>284</v>
      </c>
      <c r="H86" s="35">
        <v>0.06697916666666666</v>
      </c>
      <c r="I86" s="35">
        <f t="shared" si="2"/>
        <v>0.021296296296296292</v>
      </c>
    </row>
    <row r="87" spans="1:9" s="29" customFormat="1" ht="15" customHeight="1">
      <c r="A87" s="16">
        <v>18</v>
      </c>
      <c r="B87" s="16" t="s">
        <v>237</v>
      </c>
      <c r="C87" s="101">
        <v>1077</v>
      </c>
      <c r="D87" s="102" t="s">
        <v>112</v>
      </c>
      <c r="E87" s="103">
        <v>1947</v>
      </c>
      <c r="F87" s="103" t="s">
        <v>228</v>
      </c>
      <c r="G87" s="77" t="s">
        <v>113</v>
      </c>
      <c r="H87" s="35">
        <v>0.06716435185185186</v>
      </c>
      <c r="I87" s="35">
        <f t="shared" si="2"/>
        <v>0.021481481481481497</v>
      </c>
    </row>
    <row r="88" spans="1:9" s="29" customFormat="1" ht="15" customHeight="1">
      <c r="A88" s="16">
        <v>19</v>
      </c>
      <c r="B88" s="16" t="s">
        <v>237</v>
      </c>
      <c r="C88" s="101">
        <v>1088</v>
      </c>
      <c r="D88" s="102" t="s">
        <v>273</v>
      </c>
      <c r="E88" s="103">
        <v>1945</v>
      </c>
      <c r="F88" s="103" t="s">
        <v>228</v>
      </c>
      <c r="G88" s="77" t="s">
        <v>124</v>
      </c>
      <c r="H88" s="35">
        <v>0.06747685185185186</v>
      </c>
      <c r="I88" s="35">
        <f t="shared" si="2"/>
        <v>0.02179398148148149</v>
      </c>
    </row>
    <row r="89" spans="1:9" s="29" customFormat="1" ht="15" customHeight="1">
      <c r="A89" s="16">
        <v>20</v>
      </c>
      <c r="B89" s="16" t="s">
        <v>238</v>
      </c>
      <c r="C89" s="101">
        <v>1134</v>
      </c>
      <c r="D89" s="102" t="s">
        <v>212</v>
      </c>
      <c r="E89" s="103">
        <v>1941</v>
      </c>
      <c r="F89" s="103"/>
      <c r="G89" s="77" t="s">
        <v>258</v>
      </c>
      <c r="H89" s="35">
        <v>0.06761574074074074</v>
      </c>
      <c r="I89" s="35">
        <f t="shared" si="2"/>
        <v>0.021932870370370373</v>
      </c>
    </row>
    <row r="90" spans="1:9" s="29" customFormat="1" ht="15" customHeight="1">
      <c r="A90" s="16">
        <v>21</v>
      </c>
      <c r="B90" s="16" t="s">
        <v>238</v>
      </c>
      <c r="C90" s="101">
        <v>1035</v>
      </c>
      <c r="D90" s="102" t="s">
        <v>32</v>
      </c>
      <c r="E90" s="103">
        <v>1944</v>
      </c>
      <c r="F90" s="103"/>
      <c r="G90" s="77" t="s">
        <v>255</v>
      </c>
      <c r="H90" s="35">
        <v>0.06791666666666667</v>
      </c>
      <c r="I90" s="35">
        <f t="shared" si="2"/>
        <v>0.0222337962962963</v>
      </c>
    </row>
    <row r="91" spans="1:9" s="29" customFormat="1" ht="15" customHeight="1">
      <c r="A91" s="16">
        <v>22</v>
      </c>
      <c r="B91" s="16" t="s">
        <v>237</v>
      </c>
      <c r="C91" s="101">
        <v>1016</v>
      </c>
      <c r="D91" s="102" t="s">
        <v>24</v>
      </c>
      <c r="E91" s="103">
        <v>1948</v>
      </c>
      <c r="F91" s="103">
        <v>1</v>
      </c>
      <c r="G91" s="77" t="s">
        <v>64</v>
      </c>
      <c r="H91" s="35">
        <v>0.06796296296296296</v>
      </c>
      <c r="I91" s="35">
        <f t="shared" si="2"/>
        <v>0.022280092592592594</v>
      </c>
    </row>
    <row r="92" spans="1:9" s="29" customFormat="1" ht="15" customHeight="1">
      <c r="A92" s="16">
        <v>23</v>
      </c>
      <c r="B92" s="16" t="s">
        <v>238</v>
      </c>
      <c r="C92" s="101">
        <v>1171</v>
      </c>
      <c r="D92" s="104" t="s">
        <v>185</v>
      </c>
      <c r="E92" s="103">
        <v>1943</v>
      </c>
      <c r="F92" s="103">
        <v>3</v>
      </c>
      <c r="G92" s="77" t="s">
        <v>201</v>
      </c>
      <c r="H92" s="35">
        <v>0.06928240740740742</v>
      </c>
      <c r="I92" s="35">
        <f t="shared" si="2"/>
        <v>0.02359953703703705</v>
      </c>
    </row>
    <row r="93" spans="1:9" s="29" customFormat="1" ht="15" customHeight="1">
      <c r="A93" s="16">
        <v>24</v>
      </c>
      <c r="B93" s="16" t="s">
        <v>239</v>
      </c>
      <c r="C93" s="101">
        <v>1119</v>
      </c>
      <c r="D93" s="102" t="s">
        <v>288</v>
      </c>
      <c r="E93" s="103">
        <v>1932</v>
      </c>
      <c r="F93" s="103" t="s">
        <v>229</v>
      </c>
      <c r="G93" s="77" t="s">
        <v>258</v>
      </c>
      <c r="H93" s="35">
        <v>0.06958333333333333</v>
      </c>
      <c r="I93" s="35">
        <f t="shared" si="2"/>
        <v>0.023900462962962964</v>
      </c>
    </row>
    <row r="94" spans="1:9" s="29" customFormat="1" ht="15" customHeight="1">
      <c r="A94" s="16">
        <v>25</v>
      </c>
      <c r="B94" s="16" t="s">
        <v>238</v>
      </c>
      <c r="C94" s="101">
        <v>1133</v>
      </c>
      <c r="D94" s="102" t="s">
        <v>287</v>
      </c>
      <c r="E94" s="103">
        <v>1944</v>
      </c>
      <c r="F94" s="100" t="s">
        <v>228</v>
      </c>
      <c r="G94" s="77" t="s">
        <v>258</v>
      </c>
      <c r="H94" s="35">
        <v>0.06991898148148147</v>
      </c>
      <c r="I94" s="35">
        <f t="shared" si="2"/>
        <v>0.024236111111111104</v>
      </c>
    </row>
    <row r="95" spans="1:9" s="29" customFormat="1" ht="15" customHeight="1">
      <c r="A95" s="16">
        <v>26</v>
      </c>
      <c r="B95" s="36" t="s">
        <v>238</v>
      </c>
      <c r="C95" s="98">
        <v>1145</v>
      </c>
      <c r="D95" s="99" t="s">
        <v>157</v>
      </c>
      <c r="E95" s="100">
        <v>1944</v>
      </c>
      <c r="F95" s="100">
        <v>1</v>
      </c>
      <c r="G95" s="78" t="s">
        <v>233</v>
      </c>
      <c r="H95" s="35">
        <v>0.0706712962962963</v>
      </c>
      <c r="I95" s="35">
        <f t="shared" si="2"/>
        <v>0.024988425925925935</v>
      </c>
    </row>
    <row r="96" spans="1:9" s="29" customFormat="1" ht="15" customHeight="1">
      <c r="A96" s="16">
        <v>27</v>
      </c>
      <c r="B96" s="16" t="s">
        <v>237</v>
      </c>
      <c r="C96" s="101">
        <v>1031</v>
      </c>
      <c r="D96" s="102" t="s">
        <v>78</v>
      </c>
      <c r="E96" s="103">
        <v>1947</v>
      </c>
      <c r="F96" s="103">
        <v>1</v>
      </c>
      <c r="G96" s="77" t="s">
        <v>266</v>
      </c>
      <c r="H96" s="35">
        <v>0.07092592592592593</v>
      </c>
      <c r="I96" s="35">
        <f t="shared" si="2"/>
        <v>0.025243055555555567</v>
      </c>
    </row>
    <row r="97" spans="1:9" s="29" customFormat="1" ht="15" customHeight="1">
      <c r="A97" s="16">
        <v>28</v>
      </c>
      <c r="B97" s="16" t="s">
        <v>238</v>
      </c>
      <c r="C97" s="101">
        <v>1067</v>
      </c>
      <c r="D97" s="102" t="s">
        <v>106</v>
      </c>
      <c r="E97" s="103">
        <v>1944</v>
      </c>
      <c r="F97" s="103"/>
      <c r="G97" s="77" t="s">
        <v>280</v>
      </c>
      <c r="H97" s="35">
        <v>0.07123842592592593</v>
      </c>
      <c r="I97" s="35">
        <f t="shared" si="2"/>
        <v>0.02555555555555556</v>
      </c>
    </row>
    <row r="98" spans="1:9" s="29" customFormat="1" ht="15" customHeight="1">
      <c r="A98" s="16">
        <v>29</v>
      </c>
      <c r="B98" s="16" t="s">
        <v>237</v>
      </c>
      <c r="C98" s="101">
        <v>1118</v>
      </c>
      <c r="D98" s="102" t="s">
        <v>143</v>
      </c>
      <c r="E98" s="103">
        <v>1946</v>
      </c>
      <c r="F98" s="103">
        <v>2</v>
      </c>
      <c r="G98" s="77" t="s">
        <v>34</v>
      </c>
      <c r="H98" s="35">
        <v>0.07149305555555556</v>
      </c>
      <c r="I98" s="35">
        <f t="shared" si="2"/>
        <v>0.025810185185185193</v>
      </c>
    </row>
    <row r="99" spans="1:9" s="29" customFormat="1" ht="15" customHeight="1">
      <c r="A99" s="16">
        <v>30</v>
      </c>
      <c r="B99" s="16" t="s">
        <v>244</v>
      </c>
      <c r="C99" s="101">
        <v>1108</v>
      </c>
      <c r="D99" s="104" t="s">
        <v>35</v>
      </c>
      <c r="E99" s="103">
        <v>1939</v>
      </c>
      <c r="F99" s="103">
        <v>1</v>
      </c>
      <c r="G99" s="77" t="s">
        <v>267</v>
      </c>
      <c r="H99" s="35">
        <v>0.07193287037037037</v>
      </c>
      <c r="I99" s="35">
        <f t="shared" si="2"/>
        <v>0.026250000000000002</v>
      </c>
    </row>
    <row r="100" spans="1:9" s="29" customFormat="1" ht="15" customHeight="1">
      <c r="A100" s="16">
        <v>31</v>
      </c>
      <c r="B100" s="16" t="s">
        <v>237</v>
      </c>
      <c r="C100" s="101">
        <v>1086</v>
      </c>
      <c r="D100" s="102" t="s">
        <v>122</v>
      </c>
      <c r="E100" s="103">
        <v>1946</v>
      </c>
      <c r="F100" s="103">
        <v>1</v>
      </c>
      <c r="G100" s="77" t="s">
        <v>199</v>
      </c>
      <c r="H100" s="35">
        <v>0.07474537037037036</v>
      </c>
      <c r="I100" s="35">
        <f t="shared" si="2"/>
        <v>0.029062499999999998</v>
      </c>
    </row>
    <row r="101" spans="1:9" s="29" customFormat="1" ht="15" customHeight="1">
      <c r="A101" s="16">
        <v>32</v>
      </c>
      <c r="B101" s="16" t="s">
        <v>237</v>
      </c>
      <c r="C101" s="101">
        <v>1008</v>
      </c>
      <c r="D101" s="102" t="s">
        <v>57</v>
      </c>
      <c r="E101" s="103">
        <v>1945</v>
      </c>
      <c r="F101" s="103"/>
      <c r="G101" s="77" t="s">
        <v>58</v>
      </c>
      <c r="H101" s="35">
        <v>0.07486111111111111</v>
      </c>
      <c r="I101" s="35">
        <f t="shared" si="2"/>
        <v>0.029178240740740748</v>
      </c>
    </row>
    <row r="102" spans="1:9" s="29" customFormat="1" ht="15" customHeight="1">
      <c r="A102" s="16">
        <v>33</v>
      </c>
      <c r="B102" s="16" t="s">
        <v>244</v>
      </c>
      <c r="C102" s="101">
        <v>1098</v>
      </c>
      <c r="D102" s="104" t="s">
        <v>218</v>
      </c>
      <c r="E102" s="103">
        <v>1939</v>
      </c>
      <c r="F102" s="103">
        <v>2</v>
      </c>
      <c r="G102" s="77" t="s">
        <v>214</v>
      </c>
      <c r="H102" s="35">
        <v>0.07560185185185185</v>
      </c>
      <c r="I102" s="35">
        <f aca="true" t="shared" si="3" ref="I102:I125">H102-$H$35</f>
        <v>0.029918981481481484</v>
      </c>
    </row>
    <row r="103" spans="1:9" s="29" customFormat="1" ht="15" customHeight="1">
      <c r="A103" s="16">
        <v>34</v>
      </c>
      <c r="B103" s="16" t="s">
        <v>244</v>
      </c>
      <c r="C103" s="101">
        <v>1136</v>
      </c>
      <c r="D103" s="102" t="s">
        <v>286</v>
      </c>
      <c r="E103" s="103">
        <v>1935</v>
      </c>
      <c r="F103" s="103">
        <v>1</v>
      </c>
      <c r="G103" s="77" t="s">
        <v>258</v>
      </c>
      <c r="H103" s="35">
        <v>0.0756712962962963</v>
      </c>
      <c r="I103" s="35">
        <f t="shared" si="3"/>
        <v>0.02998842592592594</v>
      </c>
    </row>
    <row r="104" spans="1:9" s="29" customFormat="1" ht="15" customHeight="1">
      <c r="A104" s="16">
        <v>35</v>
      </c>
      <c r="B104" s="16" t="s">
        <v>237</v>
      </c>
      <c r="C104" s="101">
        <v>1056</v>
      </c>
      <c r="D104" s="102" t="s">
        <v>213</v>
      </c>
      <c r="E104" s="103">
        <v>1949</v>
      </c>
      <c r="F104" s="103"/>
      <c r="G104" s="77" t="s">
        <v>294</v>
      </c>
      <c r="H104" s="35">
        <v>0.07604166666666666</v>
      </c>
      <c r="I104" s="35">
        <f t="shared" si="3"/>
        <v>0.030358796296296293</v>
      </c>
    </row>
    <row r="105" spans="1:9" s="29" customFormat="1" ht="15" customHeight="1">
      <c r="A105" s="16">
        <v>36</v>
      </c>
      <c r="B105" s="16" t="s">
        <v>238</v>
      </c>
      <c r="C105" s="101">
        <v>1055</v>
      </c>
      <c r="D105" s="104" t="s">
        <v>272</v>
      </c>
      <c r="E105" s="103">
        <v>1940</v>
      </c>
      <c r="F105" s="103"/>
      <c r="G105" s="77" t="s">
        <v>294</v>
      </c>
      <c r="H105" s="35">
        <v>0.07604166666666666</v>
      </c>
      <c r="I105" s="35">
        <f t="shared" si="3"/>
        <v>0.030358796296296293</v>
      </c>
    </row>
    <row r="106" spans="1:9" s="29" customFormat="1" ht="15" customHeight="1">
      <c r="A106" s="16">
        <v>37</v>
      </c>
      <c r="B106" s="16" t="s">
        <v>244</v>
      </c>
      <c r="C106" s="101">
        <v>1034</v>
      </c>
      <c r="D106" s="104" t="s">
        <v>270</v>
      </c>
      <c r="E106" s="103">
        <v>1937</v>
      </c>
      <c r="F106" s="103" t="s">
        <v>229</v>
      </c>
      <c r="G106" s="77" t="s">
        <v>233</v>
      </c>
      <c r="H106" s="35">
        <v>0.07668981481481481</v>
      </c>
      <c r="I106" s="35">
        <f t="shared" si="3"/>
        <v>0.03100694444444444</v>
      </c>
    </row>
    <row r="107" spans="1:9" s="29" customFormat="1" ht="15" customHeight="1">
      <c r="A107" s="16">
        <v>38</v>
      </c>
      <c r="B107" s="16" t="s">
        <v>244</v>
      </c>
      <c r="C107" s="101">
        <v>1106</v>
      </c>
      <c r="D107" s="104" t="s">
        <v>300</v>
      </c>
      <c r="E107" s="103">
        <v>1937</v>
      </c>
      <c r="F107" s="103"/>
      <c r="G107" s="77" t="s">
        <v>255</v>
      </c>
      <c r="H107" s="35">
        <v>0.07829861111111111</v>
      </c>
      <c r="I107" s="35">
        <f t="shared" si="3"/>
        <v>0.032615740740740744</v>
      </c>
    </row>
    <row r="108" spans="1:9" s="29" customFormat="1" ht="15" customHeight="1">
      <c r="A108" s="16">
        <v>39</v>
      </c>
      <c r="B108" s="16" t="s">
        <v>237</v>
      </c>
      <c r="C108" s="101">
        <v>1020</v>
      </c>
      <c r="D108" s="102" t="s">
        <v>67</v>
      </c>
      <c r="E108" s="103">
        <v>1946</v>
      </c>
      <c r="F108" s="103"/>
      <c r="G108" s="77" t="s">
        <v>68</v>
      </c>
      <c r="H108" s="35">
        <v>0.07887731481481482</v>
      </c>
      <c r="I108" s="35">
        <f t="shared" si="3"/>
        <v>0.03319444444444445</v>
      </c>
    </row>
    <row r="109" spans="1:9" s="29" customFormat="1" ht="15" customHeight="1">
      <c r="A109" s="16">
        <v>40</v>
      </c>
      <c r="B109" s="13" t="s">
        <v>239</v>
      </c>
      <c r="C109" s="108">
        <v>1138</v>
      </c>
      <c r="D109" s="111" t="s">
        <v>301</v>
      </c>
      <c r="E109" s="109">
        <v>1932</v>
      </c>
      <c r="F109" s="109" t="s">
        <v>229</v>
      </c>
      <c r="G109" s="79" t="s">
        <v>20</v>
      </c>
      <c r="H109" s="35">
        <v>0.08056712962962963</v>
      </c>
      <c r="I109" s="35">
        <f t="shared" si="3"/>
        <v>0.03488425925925926</v>
      </c>
    </row>
    <row r="110" spans="1:9" s="29" customFormat="1" ht="15" customHeight="1">
      <c r="A110" s="16">
        <v>41</v>
      </c>
      <c r="B110" s="16" t="s">
        <v>239</v>
      </c>
      <c r="C110" s="98">
        <v>1032</v>
      </c>
      <c r="D110" s="102" t="s">
        <v>183</v>
      </c>
      <c r="E110" s="103">
        <v>1932</v>
      </c>
      <c r="F110" s="103"/>
      <c r="G110" s="79" t="s">
        <v>79</v>
      </c>
      <c r="H110" s="35">
        <v>0.0827662037037037</v>
      </c>
      <c r="I110" s="35">
        <f t="shared" si="3"/>
        <v>0.037083333333333336</v>
      </c>
    </row>
    <row r="111" spans="1:9" s="29" customFormat="1" ht="15" customHeight="1">
      <c r="A111" s="16">
        <v>42</v>
      </c>
      <c r="B111" s="16" t="s">
        <v>244</v>
      </c>
      <c r="C111" s="101">
        <v>1011</v>
      </c>
      <c r="D111" s="102" t="s">
        <v>23</v>
      </c>
      <c r="E111" s="103">
        <v>1935</v>
      </c>
      <c r="F111" s="103">
        <v>1</v>
      </c>
      <c r="G111" s="77" t="s">
        <v>220</v>
      </c>
      <c r="H111" s="35">
        <v>0.08438657407407407</v>
      </c>
      <c r="I111" s="35">
        <f t="shared" si="3"/>
        <v>0.038703703703703705</v>
      </c>
    </row>
    <row r="112" spans="1:9" s="29" customFormat="1" ht="15" customHeight="1">
      <c r="A112" s="16">
        <v>43</v>
      </c>
      <c r="B112" s="16" t="s">
        <v>244</v>
      </c>
      <c r="C112" s="101">
        <v>1112</v>
      </c>
      <c r="D112" s="104" t="s">
        <v>138</v>
      </c>
      <c r="E112" s="103">
        <v>1937</v>
      </c>
      <c r="F112" s="103">
        <v>2</v>
      </c>
      <c r="G112" s="79" t="s">
        <v>233</v>
      </c>
      <c r="H112" s="35">
        <v>0.08628472222222222</v>
      </c>
      <c r="I112" s="35">
        <f t="shared" si="3"/>
        <v>0.040601851851851854</v>
      </c>
    </row>
    <row r="113" spans="1:9" s="29" customFormat="1" ht="15" customHeight="1">
      <c r="A113" s="16">
        <v>44</v>
      </c>
      <c r="B113" s="36" t="s">
        <v>237</v>
      </c>
      <c r="C113" s="98">
        <v>1003</v>
      </c>
      <c r="D113" s="99" t="s">
        <v>19</v>
      </c>
      <c r="E113" s="100">
        <v>1949</v>
      </c>
      <c r="F113" s="100">
        <v>2</v>
      </c>
      <c r="G113" s="78" t="s">
        <v>260</v>
      </c>
      <c r="H113" s="35">
        <v>0.09305555555555556</v>
      </c>
      <c r="I113" s="35">
        <f t="shared" si="3"/>
        <v>0.04737268518518519</v>
      </c>
    </row>
    <row r="114" spans="1:9" s="29" customFormat="1" ht="15" customHeight="1">
      <c r="A114" s="16">
        <v>45</v>
      </c>
      <c r="B114" s="16" t="s">
        <v>244</v>
      </c>
      <c r="C114" s="101">
        <v>1075</v>
      </c>
      <c r="D114" s="102" t="s">
        <v>271</v>
      </c>
      <c r="E114" s="103">
        <v>1938</v>
      </c>
      <c r="F114" s="103">
        <v>1</v>
      </c>
      <c r="G114" s="77" t="s">
        <v>233</v>
      </c>
      <c r="H114" s="35">
        <v>0.09326388888888888</v>
      </c>
      <c r="I114" s="35">
        <f t="shared" si="3"/>
        <v>0.047581018518518516</v>
      </c>
    </row>
    <row r="115" spans="1:9" s="29" customFormat="1" ht="15" customHeight="1">
      <c r="A115" s="16">
        <v>46</v>
      </c>
      <c r="B115" s="16" t="s">
        <v>238</v>
      </c>
      <c r="C115" s="101">
        <v>1044</v>
      </c>
      <c r="D115" s="102" t="s">
        <v>182</v>
      </c>
      <c r="E115" s="103">
        <v>1942</v>
      </c>
      <c r="F115" s="103"/>
      <c r="G115" s="77" t="s">
        <v>294</v>
      </c>
      <c r="H115" s="35">
        <v>0.09642361111111113</v>
      </c>
      <c r="I115" s="35">
        <f t="shared" si="3"/>
        <v>0.05074074074074076</v>
      </c>
    </row>
    <row r="116" spans="1:9" s="29" customFormat="1" ht="15" customHeight="1">
      <c r="A116" s="16">
        <v>47</v>
      </c>
      <c r="B116" s="16" t="s">
        <v>239</v>
      </c>
      <c r="C116" s="101">
        <v>1078</v>
      </c>
      <c r="D116" s="104" t="s">
        <v>281</v>
      </c>
      <c r="E116" s="103">
        <v>1932</v>
      </c>
      <c r="F116" s="103"/>
      <c r="G116" s="77" t="s">
        <v>34</v>
      </c>
      <c r="H116" s="35">
        <v>0.10312500000000001</v>
      </c>
      <c r="I116" s="35">
        <f t="shared" si="3"/>
        <v>0.05744212962962964</v>
      </c>
    </row>
    <row r="117" spans="1:9" s="29" customFormat="1" ht="15" customHeight="1">
      <c r="A117" s="16">
        <v>48</v>
      </c>
      <c r="B117" s="16" t="s">
        <v>224</v>
      </c>
      <c r="C117" s="101">
        <v>1026</v>
      </c>
      <c r="D117" s="104" t="s">
        <v>289</v>
      </c>
      <c r="E117" s="103">
        <v>1929</v>
      </c>
      <c r="F117" s="103">
        <v>1</v>
      </c>
      <c r="G117" s="77" t="s">
        <v>196</v>
      </c>
      <c r="H117" s="35">
        <v>0.10613425925925928</v>
      </c>
      <c r="I117" s="35">
        <f t="shared" si="3"/>
        <v>0.06045138888888891</v>
      </c>
    </row>
    <row r="118" spans="1:9" s="29" customFormat="1" ht="15" customHeight="1">
      <c r="A118" s="16">
        <v>49</v>
      </c>
      <c r="B118" s="16" t="s">
        <v>224</v>
      </c>
      <c r="C118" s="101">
        <v>1101</v>
      </c>
      <c r="D118" s="104" t="s">
        <v>132</v>
      </c>
      <c r="E118" s="103">
        <v>1926</v>
      </c>
      <c r="F118" s="103" t="s">
        <v>229</v>
      </c>
      <c r="G118" s="77" t="s">
        <v>22</v>
      </c>
      <c r="H118" s="35">
        <v>0.10739583333333334</v>
      </c>
      <c r="I118" s="35">
        <f t="shared" si="3"/>
        <v>0.061712962962962976</v>
      </c>
    </row>
    <row r="119" spans="1:9" s="29" customFormat="1" ht="15" customHeight="1">
      <c r="A119" s="16">
        <v>50</v>
      </c>
      <c r="B119" s="16" t="s">
        <v>239</v>
      </c>
      <c r="C119" s="101">
        <v>1158</v>
      </c>
      <c r="D119" s="104" t="s">
        <v>181</v>
      </c>
      <c r="E119" s="103">
        <v>1931</v>
      </c>
      <c r="F119" s="103"/>
      <c r="G119" s="77" t="s">
        <v>184</v>
      </c>
      <c r="H119" s="35">
        <v>0.10996527777777777</v>
      </c>
      <c r="I119" s="35">
        <f t="shared" si="3"/>
        <v>0.0642824074074074</v>
      </c>
    </row>
    <row r="120" spans="1:9" s="29" customFormat="1" ht="15" customHeight="1">
      <c r="A120" s="16">
        <v>51</v>
      </c>
      <c r="B120" s="16" t="s">
        <v>237</v>
      </c>
      <c r="C120" s="101">
        <v>1189</v>
      </c>
      <c r="D120" s="102" t="s">
        <v>172</v>
      </c>
      <c r="E120" s="103">
        <v>1945</v>
      </c>
      <c r="F120" s="103"/>
      <c r="G120" s="77" t="s">
        <v>173</v>
      </c>
      <c r="H120" s="35">
        <v>0.11135416666666666</v>
      </c>
      <c r="I120" s="35">
        <f t="shared" si="3"/>
        <v>0.06567129629629628</v>
      </c>
    </row>
    <row r="121" spans="1:9" s="29" customFormat="1" ht="15" customHeight="1">
      <c r="A121" s="16">
        <v>52</v>
      </c>
      <c r="B121" s="16" t="s">
        <v>237</v>
      </c>
      <c r="C121" s="101">
        <v>1083</v>
      </c>
      <c r="D121" s="102" t="s">
        <v>119</v>
      </c>
      <c r="E121" s="103">
        <v>1945</v>
      </c>
      <c r="F121" s="103">
        <v>1</v>
      </c>
      <c r="G121" s="77" t="s">
        <v>233</v>
      </c>
      <c r="H121" s="35">
        <v>0.11472222222222223</v>
      </c>
      <c r="I121" s="35">
        <f t="shared" si="3"/>
        <v>0.06903935185185187</v>
      </c>
    </row>
    <row r="122" spans="1:9" s="29" customFormat="1" ht="15" customHeight="1">
      <c r="A122" s="16">
        <v>53</v>
      </c>
      <c r="B122" s="16" t="s">
        <v>244</v>
      </c>
      <c r="C122" s="101">
        <v>1057</v>
      </c>
      <c r="D122" s="102" t="s">
        <v>45</v>
      </c>
      <c r="E122" s="103">
        <v>1939</v>
      </c>
      <c r="F122" s="103"/>
      <c r="G122" s="77" t="s">
        <v>294</v>
      </c>
      <c r="H122" s="35">
        <v>0.11712962962962963</v>
      </c>
      <c r="I122" s="35">
        <f t="shared" si="3"/>
        <v>0.07144675925925925</v>
      </c>
    </row>
    <row r="123" spans="1:9" s="29" customFormat="1" ht="15" customHeight="1">
      <c r="A123" s="16">
        <v>54</v>
      </c>
      <c r="B123" s="16" t="s">
        <v>237</v>
      </c>
      <c r="C123" s="101">
        <v>1109</v>
      </c>
      <c r="D123" s="104" t="s">
        <v>137</v>
      </c>
      <c r="E123" s="103">
        <v>1947</v>
      </c>
      <c r="F123" s="103"/>
      <c r="G123" s="77" t="s">
        <v>233</v>
      </c>
      <c r="H123" s="35">
        <v>0.1432986111111111</v>
      </c>
      <c r="I123" s="35">
        <f t="shared" si="3"/>
        <v>0.09761574074074075</v>
      </c>
    </row>
    <row r="124" spans="1:9" s="29" customFormat="1" ht="15" customHeight="1">
      <c r="A124" s="16">
        <v>55</v>
      </c>
      <c r="B124" s="16" t="s">
        <v>244</v>
      </c>
      <c r="C124" s="101">
        <v>1081</v>
      </c>
      <c r="D124" s="104" t="s">
        <v>117</v>
      </c>
      <c r="E124" s="103">
        <v>1938</v>
      </c>
      <c r="F124" s="103"/>
      <c r="G124" s="77" t="s">
        <v>233</v>
      </c>
      <c r="H124" s="35">
        <v>0.14380787037037038</v>
      </c>
      <c r="I124" s="35">
        <f t="shared" si="3"/>
        <v>0.09812500000000002</v>
      </c>
    </row>
    <row r="125" spans="1:9" ht="13.5" customHeight="1">
      <c r="A125" s="16">
        <v>56</v>
      </c>
      <c r="B125" s="97" t="s">
        <v>238</v>
      </c>
      <c r="C125" s="101">
        <v>1017</v>
      </c>
      <c r="D125" s="104" t="s">
        <v>274</v>
      </c>
      <c r="E125" s="103">
        <v>1943</v>
      </c>
      <c r="F125" s="103"/>
      <c r="G125" s="77" t="s">
        <v>294</v>
      </c>
      <c r="H125" s="35">
        <v>0.1540625</v>
      </c>
      <c r="I125" s="35">
        <f t="shared" si="3"/>
        <v>0.10837962962962963</v>
      </c>
    </row>
    <row r="126" ht="5.25" customHeight="1"/>
    <row r="127" spans="1:9" s="29" customFormat="1" ht="15" customHeight="1">
      <c r="A127" s="16"/>
      <c r="B127" s="16" t="s">
        <v>254</v>
      </c>
      <c r="C127" s="101">
        <v>1165</v>
      </c>
      <c r="D127" s="104" t="s">
        <v>167</v>
      </c>
      <c r="E127" s="103">
        <v>1986</v>
      </c>
      <c r="F127" s="103"/>
      <c r="G127" s="77" t="s">
        <v>233</v>
      </c>
      <c r="H127" s="35">
        <v>0.0596412037037037</v>
      </c>
      <c r="I127" s="35">
        <f>H127-$H$127</f>
        <v>0</v>
      </c>
    </row>
    <row r="128" spans="1:9" s="29" customFormat="1" ht="15" customHeight="1">
      <c r="A128" s="16"/>
      <c r="B128" s="16" t="s">
        <v>232</v>
      </c>
      <c r="C128" s="101">
        <v>1093</v>
      </c>
      <c r="D128" s="102" t="s">
        <v>128</v>
      </c>
      <c r="E128" s="103">
        <v>1967</v>
      </c>
      <c r="F128" s="103"/>
      <c r="G128" s="77" t="s">
        <v>233</v>
      </c>
      <c r="H128" s="35">
        <v>0.05982638888888889</v>
      </c>
      <c r="I128" s="35">
        <f aca="true" t="shared" si="4" ref="I128:I152">H128-$H$127</f>
        <v>0.00018518518518518406</v>
      </c>
    </row>
    <row r="129" spans="1:9" s="29" customFormat="1" ht="15" customHeight="1">
      <c r="A129" s="16"/>
      <c r="B129" s="16" t="s">
        <v>254</v>
      </c>
      <c r="C129" s="101">
        <v>1114</v>
      </c>
      <c r="D129" s="102" t="s">
        <v>48</v>
      </c>
      <c r="E129" s="103">
        <v>1984</v>
      </c>
      <c r="F129" s="103">
        <v>1</v>
      </c>
      <c r="G129" s="77" t="s">
        <v>233</v>
      </c>
      <c r="H129" s="35">
        <v>0.06402777777777778</v>
      </c>
      <c r="I129" s="35">
        <f t="shared" si="4"/>
        <v>0.0043865740740740775</v>
      </c>
    </row>
    <row r="130" spans="1:9" s="29" customFormat="1" ht="15" customHeight="1">
      <c r="A130" s="16"/>
      <c r="B130" s="16" t="s">
        <v>254</v>
      </c>
      <c r="C130" s="101">
        <v>1033</v>
      </c>
      <c r="D130" s="102" t="s">
        <v>80</v>
      </c>
      <c r="E130" s="103">
        <v>1983</v>
      </c>
      <c r="F130" s="103">
        <v>1</v>
      </c>
      <c r="G130" s="77" t="s">
        <v>30</v>
      </c>
      <c r="H130" s="35">
        <v>0.06402777777777778</v>
      </c>
      <c r="I130" s="35">
        <f t="shared" si="4"/>
        <v>0.0043865740740740775</v>
      </c>
    </row>
    <row r="131" spans="1:9" s="29" customFormat="1" ht="15" customHeight="1">
      <c r="A131" s="16"/>
      <c r="B131" s="16" t="s">
        <v>236</v>
      </c>
      <c r="C131" s="101">
        <v>1022</v>
      </c>
      <c r="D131" s="104" t="s">
        <v>71</v>
      </c>
      <c r="E131" s="103">
        <v>1951</v>
      </c>
      <c r="F131" s="103">
        <v>1</v>
      </c>
      <c r="G131" s="77" t="s">
        <v>202</v>
      </c>
      <c r="H131" s="35">
        <v>0.06697916666666666</v>
      </c>
      <c r="I131" s="35">
        <f t="shared" si="4"/>
        <v>0.007337962962962956</v>
      </c>
    </row>
    <row r="132" spans="1:9" s="29" customFormat="1" ht="15" customHeight="1">
      <c r="A132" s="16"/>
      <c r="B132" s="16" t="s">
        <v>232</v>
      </c>
      <c r="C132" s="101">
        <v>1160</v>
      </c>
      <c r="D132" s="104" t="s">
        <v>46</v>
      </c>
      <c r="E132" s="103">
        <v>1968</v>
      </c>
      <c r="F132" s="103">
        <v>1</v>
      </c>
      <c r="G132" s="77" t="s">
        <v>163</v>
      </c>
      <c r="H132" s="35">
        <v>0.06765046296296297</v>
      </c>
      <c r="I132" s="35">
        <f t="shared" si="4"/>
        <v>0.008009259259259265</v>
      </c>
    </row>
    <row r="133" spans="1:9" s="29" customFormat="1" ht="15" customHeight="1">
      <c r="A133" s="16"/>
      <c r="B133" s="16" t="s">
        <v>232</v>
      </c>
      <c r="C133" s="101">
        <v>1041</v>
      </c>
      <c r="D133" s="104" t="s">
        <v>42</v>
      </c>
      <c r="E133" s="103">
        <v>1969</v>
      </c>
      <c r="F133" s="103"/>
      <c r="G133" s="77" t="s">
        <v>43</v>
      </c>
      <c r="H133" s="35">
        <v>0.07105324074074075</v>
      </c>
      <c r="I133" s="35">
        <f t="shared" si="4"/>
        <v>0.011412037037037047</v>
      </c>
    </row>
    <row r="134" spans="1:9" s="29" customFormat="1" ht="15" customHeight="1">
      <c r="A134" s="16"/>
      <c r="B134" s="16" t="s">
        <v>231</v>
      </c>
      <c r="C134" s="101">
        <v>1181</v>
      </c>
      <c r="D134" s="102" t="s">
        <v>169</v>
      </c>
      <c r="E134" s="103">
        <v>1972</v>
      </c>
      <c r="F134" s="103"/>
      <c r="G134" s="77" t="s">
        <v>170</v>
      </c>
      <c r="H134" s="35">
        <v>0.0741898148148148</v>
      </c>
      <c r="I134" s="35">
        <f t="shared" si="4"/>
        <v>0.014548611111111102</v>
      </c>
    </row>
    <row r="135" spans="1:9" s="29" customFormat="1" ht="15" customHeight="1">
      <c r="A135" s="16"/>
      <c r="B135" s="16" t="s">
        <v>236</v>
      </c>
      <c r="C135" s="98">
        <v>1163</v>
      </c>
      <c r="D135" s="104" t="s">
        <v>293</v>
      </c>
      <c r="E135" s="103">
        <v>1950</v>
      </c>
      <c r="F135" s="103"/>
      <c r="G135" s="77" t="s">
        <v>255</v>
      </c>
      <c r="H135" s="35">
        <v>0.07518518518518519</v>
      </c>
      <c r="I135" s="35">
        <f t="shared" si="4"/>
        <v>0.015543981481481485</v>
      </c>
    </row>
    <row r="136" spans="1:9" s="29" customFormat="1" ht="15" customHeight="1">
      <c r="A136" s="16"/>
      <c r="B136" s="16" t="s">
        <v>236</v>
      </c>
      <c r="C136" s="101">
        <v>1179</v>
      </c>
      <c r="D136" s="104" t="s">
        <v>219</v>
      </c>
      <c r="E136" s="103">
        <v>1954</v>
      </c>
      <c r="F136" s="103"/>
      <c r="G136" s="77" t="s">
        <v>233</v>
      </c>
      <c r="H136" s="35">
        <v>0.07760416666666667</v>
      </c>
      <c r="I136" s="35">
        <f t="shared" si="4"/>
        <v>0.017962962962962965</v>
      </c>
    </row>
    <row r="137" spans="1:9" s="29" customFormat="1" ht="15" customHeight="1">
      <c r="A137" s="16"/>
      <c r="B137" s="16" t="s">
        <v>305</v>
      </c>
      <c r="C137" s="101">
        <v>1063</v>
      </c>
      <c r="D137" s="104" t="s">
        <v>103</v>
      </c>
      <c r="E137" s="103">
        <v>1954</v>
      </c>
      <c r="F137" s="103"/>
      <c r="G137" s="77" t="s">
        <v>294</v>
      </c>
      <c r="H137" s="35">
        <v>0.07844907407407407</v>
      </c>
      <c r="I137" s="35">
        <f t="shared" si="4"/>
        <v>0.01880787037037037</v>
      </c>
    </row>
    <row r="138" spans="1:9" s="29" customFormat="1" ht="15" customHeight="1">
      <c r="A138" s="16"/>
      <c r="B138" s="16" t="s">
        <v>230</v>
      </c>
      <c r="C138" s="101">
        <v>1115</v>
      </c>
      <c r="D138" s="104" t="s">
        <v>140</v>
      </c>
      <c r="E138" s="103">
        <v>1978</v>
      </c>
      <c r="F138" s="103"/>
      <c r="G138" s="77" t="s">
        <v>233</v>
      </c>
      <c r="H138" s="35">
        <v>0.07984953703703704</v>
      </c>
      <c r="I138" s="35">
        <f t="shared" si="4"/>
        <v>0.020208333333333335</v>
      </c>
    </row>
    <row r="139" spans="1:9" s="29" customFormat="1" ht="15" customHeight="1">
      <c r="A139" s="16"/>
      <c r="B139" s="16" t="s">
        <v>236</v>
      </c>
      <c r="C139" s="101">
        <v>1089</v>
      </c>
      <c r="D139" s="102" t="s">
        <v>36</v>
      </c>
      <c r="E139" s="103">
        <v>1950</v>
      </c>
      <c r="F139" s="103">
        <v>1</v>
      </c>
      <c r="G139" s="77" t="s">
        <v>260</v>
      </c>
      <c r="H139" s="35">
        <v>0.08282407407407406</v>
      </c>
      <c r="I139" s="35">
        <f t="shared" si="4"/>
        <v>0.02318287037037036</v>
      </c>
    </row>
    <row r="140" spans="1:9" s="29" customFormat="1" ht="15" customHeight="1">
      <c r="A140" s="16"/>
      <c r="B140" s="16" t="s">
        <v>241</v>
      </c>
      <c r="C140" s="101">
        <v>1148</v>
      </c>
      <c r="D140" s="104" t="s">
        <v>159</v>
      </c>
      <c r="E140" s="103">
        <v>1962</v>
      </c>
      <c r="F140" s="103">
        <v>1</v>
      </c>
      <c r="G140" s="77" t="s">
        <v>257</v>
      </c>
      <c r="H140" s="35">
        <v>0.08285879629629629</v>
      </c>
      <c r="I140" s="35">
        <f t="shared" si="4"/>
        <v>0.02321759259259259</v>
      </c>
    </row>
    <row r="141" spans="1:9" s="29" customFormat="1" ht="15" customHeight="1">
      <c r="A141" s="16"/>
      <c r="B141" s="16" t="s">
        <v>231</v>
      </c>
      <c r="C141" s="101">
        <v>1137</v>
      </c>
      <c r="D141" s="102" t="s">
        <v>148</v>
      </c>
      <c r="E141" s="103">
        <v>1970</v>
      </c>
      <c r="F141" s="103"/>
      <c r="G141" s="77" t="s">
        <v>233</v>
      </c>
      <c r="H141" s="35">
        <v>0.08622685185185186</v>
      </c>
      <c r="I141" s="35">
        <f t="shared" si="4"/>
        <v>0.026585648148148157</v>
      </c>
    </row>
    <row r="142" spans="1:9" s="29" customFormat="1" ht="15" customHeight="1">
      <c r="A142" s="16"/>
      <c r="B142" s="16" t="s">
        <v>231</v>
      </c>
      <c r="C142" s="101">
        <v>1039</v>
      </c>
      <c r="D142" s="102" t="s">
        <v>85</v>
      </c>
      <c r="E142" s="103">
        <v>1970</v>
      </c>
      <c r="F142" s="103"/>
      <c r="G142" s="77" t="s">
        <v>86</v>
      </c>
      <c r="H142" s="35">
        <v>0.08694444444444445</v>
      </c>
      <c r="I142" s="35">
        <f t="shared" si="4"/>
        <v>0.027303240740740746</v>
      </c>
    </row>
    <row r="143" spans="1:9" s="29" customFormat="1" ht="15" customHeight="1">
      <c r="A143" s="16"/>
      <c r="B143" s="16" t="s">
        <v>230</v>
      </c>
      <c r="C143" s="101">
        <v>1117</v>
      </c>
      <c r="D143" s="102" t="s">
        <v>142</v>
      </c>
      <c r="E143" s="103">
        <v>1977</v>
      </c>
      <c r="F143" s="103"/>
      <c r="G143" s="77" t="s">
        <v>233</v>
      </c>
      <c r="H143" s="35">
        <v>0.08700231481481481</v>
      </c>
      <c r="I143" s="35">
        <f t="shared" si="4"/>
        <v>0.027361111111111107</v>
      </c>
    </row>
    <row r="144" spans="1:9" s="29" customFormat="1" ht="15" customHeight="1">
      <c r="A144" s="16"/>
      <c r="B144" s="16" t="s">
        <v>232</v>
      </c>
      <c r="C144" s="101">
        <v>1161</v>
      </c>
      <c r="D144" s="102" t="s">
        <v>164</v>
      </c>
      <c r="E144" s="103">
        <v>1966</v>
      </c>
      <c r="F144" s="103">
        <v>2</v>
      </c>
      <c r="G144" s="77" t="s">
        <v>266</v>
      </c>
      <c r="H144" s="35">
        <v>0.08851851851851851</v>
      </c>
      <c r="I144" s="35">
        <f t="shared" si="4"/>
        <v>0.028877314814814807</v>
      </c>
    </row>
    <row r="145" spans="1:9" s="29" customFormat="1" ht="15" customHeight="1">
      <c r="A145" s="16"/>
      <c r="B145" s="16" t="s">
        <v>254</v>
      </c>
      <c r="C145" s="101">
        <v>1002</v>
      </c>
      <c r="D145" s="102" t="s">
        <v>52</v>
      </c>
      <c r="E145" s="103">
        <v>1981</v>
      </c>
      <c r="F145" s="103"/>
      <c r="G145" s="77" t="s">
        <v>233</v>
      </c>
      <c r="H145" s="35">
        <v>0.0924074074074074</v>
      </c>
      <c r="I145" s="35">
        <f t="shared" si="4"/>
        <v>0.03276620370370369</v>
      </c>
    </row>
    <row r="146" spans="1:9" s="29" customFormat="1" ht="15" customHeight="1">
      <c r="A146" s="16"/>
      <c r="B146" s="16" t="s">
        <v>241</v>
      </c>
      <c r="C146" s="101">
        <v>1135</v>
      </c>
      <c r="D146" s="104" t="s">
        <v>147</v>
      </c>
      <c r="E146" s="103">
        <v>1961</v>
      </c>
      <c r="F146" s="103"/>
      <c r="G146" s="77" t="s">
        <v>217</v>
      </c>
      <c r="H146" s="35">
        <v>0.09241898148148148</v>
      </c>
      <c r="I146" s="35">
        <f t="shared" si="4"/>
        <v>0.032777777777777774</v>
      </c>
    </row>
    <row r="147" spans="1:9" s="29" customFormat="1" ht="15" customHeight="1">
      <c r="A147" s="16"/>
      <c r="B147" s="16" t="s">
        <v>240</v>
      </c>
      <c r="C147" s="101">
        <v>1066</v>
      </c>
      <c r="D147" s="102" t="s">
        <v>105</v>
      </c>
      <c r="E147" s="103">
        <v>1968</v>
      </c>
      <c r="F147" s="103"/>
      <c r="G147" s="77" t="s">
        <v>233</v>
      </c>
      <c r="H147" s="95">
        <v>0.09652777777777777</v>
      </c>
      <c r="I147" s="35">
        <f t="shared" si="4"/>
        <v>0.036886574074074065</v>
      </c>
    </row>
    <row r="148" spans="1:9" s="29" customFormat="1" ht="15" customHeight="1">
      <c r="A148" s="16"/>
      <c r="B148" s="16" t="s">
        <v>241</v>
      </c>
      <c r="C148" s="101">
        <v>1082</v>
      </c>
      <c r="D148" s="104" t="s">
        <v>118</v>
      </c>
      <c r="E148" s="103">
        <v>1962</v>
      </c>
      <c r="F148" s="103"/>
      <c r="G148" s="77" t="s">
        <v>233</v>
      </c>
      <c r="H148" s="35">
        <v>0.100625</v>
      </c>
      <c r="I148" s="35">
        <f t="shared" si="4"/>
        <v>0.0409837962962963</v>
      </c>
    </row>
    <row r="149" spans="1:9" s="29" customFormat="1" ht="15" customHeight="1">
      <c r="A149" s="16"/>
      <c r="B149" s="16" t="s">
        <v>254</v>
      </c>
      <c r="C149" s="101">
        <v>1182</v>
      </c>
      <c r="D149" s="104" t="s">
        <v>171</v>
      </c>
      <c r="E149" s="103">
        <v>1977</v>
      </c>
      <c r="F149" s="103"/>
      <c r="G149" s="77" t="s">
        <v>233</v>
      </c>
      <c r="H149" s="35">
        <v>0.11351851851851852</v>
      </c>
      <c r="I149" s="35">
        <f t="shared" si="4"/>
        <v>0.053877314814814815</v>
      </c>
    </row>
    <row r="150" spans="1:9" s="29" customFormat="1" ht="15" customHeight="1">
      <c r="A150" s="16"/>
      <c r="B150" s="16" t="s">
        <v>231</v>
      </c>
      <c r="C150" s="101">
        <v>1162</v>
      </c>
      <c r="D150" s="102" t="s">
        <v>165</v>
      </c>
      <c r="E150" s="103">
        <v>1970</v>
      </c>
      <c r="F150" s="103"/>
      <c r="G150" s="77" t="s">
        <v>233</v>
      </c>
      <c r="H150" s="35">
        <v>0.13766203703703703</v>
      </c>
      <c r="I150" s="35">
        <f t="shared" si="4"/>
        <v>0.07802083333333332</v>
      </c>
    </row>
    <row r="151" spans="1:9" s="29" customFormat="1" ht="15" customHeight="1">
      <c r="A151" s="16"/>
      <c r="B151" s="16" t="s">
        <v>235</v>
      </c>
      <c r="C151" s="101">
        <v>876</v>
      </c>
      <c r="D151" s="102" t="s">
        <v>203</v>
      </c>
      <c r="E151" s="103">
        <v>1957</v>
      </c>
      <c r="F151" s="103"/>
      <c r="G151" s="77" t="s">
        <v>197</v>
      </c>
      <c r="H151" s="35">
        <v>0.15032407407407408</v>
      </c>
      <c r="I151" s="35">
        <f t="shared" si="4"/>
        <v>0.09068287037037037</v>
      </c>
    </row>
    <row r="152" spans="1:9" s="29" customFormat="1" ht="15" customHeight="1">
      <c r="A152" s="16"/>
      <c r="B152" s="16" t="s">
        <v>231</v>
      </c>
      <c r="C152" s="101">
        <v>1172</v>
      </c>
      <c r="D152" s="102" t="s">
        <v>168</v>
      </c>
      <c r="E152" s="103">
        <v>1974</v>
      </c>
      <c r="F152" s="103"/>
      <c r="G152" s="77" t="s">
        <v>233</v>
      </c>
      <c r="H152" s="95">
        <v>0.17760416666666667</v>
      </c>
      <c r="I152" s="35">
        <f t="shared" si="4"/>
        <v>0.11796296296296296</v>
      </c>
    </row>
    <row r="153" spans="1:9" s="40" customFormat="1" ht="13.5" customHeight="1">
      <c r="A153" s="40" t="s">
        <v>4</v>
      </c>
      <c r="B153" s="61"/>
      <c r="C153" s="61"/>
      <c r="D153" s="62"/>
      <c r="E153" s="61"/>
      <c r="F153" s="61"/>
      <c r="G153" s="42"/>
      <c r="H153" s="63"/>
      <c r="I153" s="63"/>
    </row>
    <row r="154" spans="1:9" s="29" customFormat="1" ht="15" customHeight="1">
      <c r="A154" s="16"/>
      <c r="B154" s="97" t="s">
        <v>237</v>
      </c>
      <c r="C154" s="98">
        <v>1004</v>
      </c>
      <c r="D154" s="104" t="s">
        <v>53</v>
      </c>
      <c r="E154" s="103">
        <v>1948</v>
      </c>
      <c r="F154" s="103"/>
      <c r="G154" s="77" t="s">
        <v>292</v>
      </c>
      <c r="H154" s="139" t="s">
        <v>221</v>
      </c>
      <c r="I154" s="140"/>
    </row>
    <row r="155" spans="1:9" s="29" customFormat="1" ht="15" customHeight="1">
      <c r="A155" s="16"/>
      <c r="B155" s="97" t="s">
        <v>234</v>
      </c>
      <c r="C155" s="98">
        <v>1018</v>
      </c>
      <c r="D155" s="102" t="s">
        <v>33</v>
      </c>
      <c r="E155" s="103">
        <v>1962</v>
      </c>
      <c r="F155" s="103">
        <v>1</v>
      </c>
      <c r="G155" s="77" t="s">
        <v>261</v>
      </c>
      <c r="H155" s="139" t="s">
        <v>221</v>
      </c>
      <c r="I155" s="140"/>
    </row>
    <row r="156" spans="1:9" s="29" customFormat="1" ht="15" customHeight="1">
      <c r="A156" s="16"/>
      <c r="B156" s="97" t="s">
        <v>224</v>
      </c>
      <c r="C156" s="98">
        <v>1023</v>
      </c>
      <c r="D156" s="102" t="s">
        <v>282</v>
      </c>
      <c r="E156" s="103">
        <v>1917</v>
      </c>
      <c r="F156" s="103"/>
      <c r="G156" s="77" t="s">
        <v>233</v>
      </c>
      <c r="H156" s="139" t="s">
        <v>221</v>
      </c>
      <c r="I156" s="140"/>
    </row>
    <row r="157" spans="1:9" s="29" customFormat="1" ht="15" customHeight="1">
      <c r="A157" s="16"/>
      <c r="B157" s="97" t="s">
        <v>305</v>
      </c>
      <c r="C157" s="101">
        <v>1062</v>
      </c>
      <c r="D157" s="102" t="s">
        <v>102</v>
      </c>
      <c r="E157" s="103">
        <v>1953</v>
      </c>
      <c r="F157" s="103"/>
      <c r="G157" s="77" t="s">
        <v>294</v>
      </c>
      <c r="H157" s="139" t="s">
        <v>221</v>
      </c>
      <c r="I157" s="140"/>
    </row>
    <row r="158" spans="1:9" s="29" customFormat="1" ht="15" customHeight="1">
      <c r="A158" s="16"/>
      <c r="B158" s="97" t="s">
        <v>304</v>
      </c>
      <c r="C158" s="98">
        <v>1065</v>
      </c>
      <c r="D158" s="104" t="s">
        <v>104</v>
      </c>
      <c r="E158" s="103">
        <v>1949</v>
      </c>
      <c r="F158" s="103">
        <v>2</v>
      </c>
      <c r="G158" s="77" t="s">
        <v>29</v>
      </c>
      <c r="H158" s="139" t="s">
        <v>221</v>
      </c>
      <c r="I158" s="140"/>
    </row>
    <row r="159" spans="1:9" s="29" customFormat="1" ht="15" customHeight="1">
      <c r="A159" s="16"/>
      <c r="B159" s="97" t="s">
        <v>304</v>
      </c>
      <c r="C159" s="101">
        <v>1084</v>
      </c>
      <c r="D159" s="102" t="s">
        <v>120</v>
      </c>
      <c r="E159" s="103">
        <v>1945</v>
      </c>
      <c r="F159" s="103"/>
      <c r="G159" s="77" t="s">
        <v>233</v>
      </c>
      <c r="H159" s="139" t="s">
        <v>221</v>
      </c>
      <c r="I159" s="140"/>
    </row>
    <row r="160" spans="1:9" s="29" customFormat="1" ht="15" customHeight="1">
      <c r="A160" s="16"/>
      <c r="B160" s="97" t="s">
        <v>306</v>
      </c>
      <c r="C160" s="101">
        <v>1085</v>
      </c>
      <c r="D160" s="102" t="s">
        <v>121</v>
      </c>
      <c r="E160" s="103">
        <v>1956</v>
      </c>
      <c r="F160" s="103"/>
      <c r="G160" s="77" t="s">
        <v>233</v>
      </c>
      <c r="H160" s="139" t="s">
        <v>221</v>
      </c>
      <c r="I160" s="140"/>
    </row>
    <row r="161" spans="1:9" s="40" customFormat="1" ht="12" customHeight="1">
      <c r="A161" s="141" t="s">
        <v>5</v>
      </c>
      <c r="B161" s="141"/>
      <c r="C161" s="141"/>
      <c r="D161" s="141"/>
      <c r="E161" s="141"/>
      <c r="F161" s="141"/>
      <c r="G161" s="141"/>
      <c r="H161" s="141"/>
      <c r="I161" s="141"/>
    </row>
    <row r="162" spans="1:9" s="29" customFormat="1" ht="15" customHeight="1">
      <c r="A162" s="16"/>
      <c r="B162" s="97" t="s">
        <v>28</v>
      </c>
      <c r="C162" s="101">
        <v>911</v>
      </c>
      <c r="D162" s="102" t="s">
        <v>51</v>
      </c>
      <c r="E162" s="103">
        <v>1939</v>
      </c>
      <c r="F162" s="103"/>
      <c r="G162" s="77" t="s">
        <v>186</v>
      </c>
      <c r="H162" s="137" t="s">
        <v>221</v>
      </c>
      <c r="I162" s="138"/>
    </row>
    <row r="163" spans="1:9" s="29" customFormat="1" ht="15" customHeight="1">
      <c r="A163" s="16"/>
      <c r="B163" s="105" t="s">
        <v>28</v>
      </c>
      <c r="C163" s="98">
        <v>979</v>
      </c>
      <c r="D163" s="106" t="s">
        <v>222</v>
      </c>
      <c r="E163" s="100">
        <v>1939</v>
      </c>
      <c r="F163" s="100"/>
      <c r="G163" s="78" t="s">
        <v>233</v>
      </c>
      <c r="H163" s="137" t="s">
        <v>221</v>
      </c>
      <c r="I163" s="138"/>
    </row>
    <row r="164" spans="1:9" s="29" customFormat="1" ht="15" customHeight="1">
      <c r="A164" s="16"/>
      <c r="B164" s="97" t="s">
        <v>237</v>
      </c>
      <c r="C164" s="101">
        <v>1010</v>
      </c>
      <c r="D164" s="104" t="s">
        <v>187</v>
      </c>
      <c r="E164" s="103">
        <v>1946</v>
      </c>
      <c r="F164" s="103" t="s">
        <v>228</v>
      </c>
      <c r="G164" s="77" t="s">
        <v>253</v>
      </c>
      <c r="H164" s="137" t="s">
        <v>221</v>
      </c>
      <c r="I164" s="138"/>
    </row>
    <row r="165" spans="1:9" s="29" customFormat="1" ht="15" customHeight="1">
      <c r="A165" s="16"/>
      <c r="B165" s="97" t="s">
        <v>305</v>
      </c>
      <c r="C165" s="101">
        <v>1014</v>
      </c>
      <c r="D165" s="104" t="s">
        <v>27</v>
      </c>
      <c r="E165" s="103">
        <v>1951</v>
      </c>
      <c r="F165" s="103">
        <v>1</v>
      </c>
      <c r="G165" s="77" t="s">
        <v>62</v>
      </c>
      <c r="H165" s="137" t="s">
        <v>221</v>
      </c>
      <c r="I165" s="138"/>
    </row>
    <row r="166" spans="1:9" s="29" customFormat="1" ht="15" customHeight="1">
      <c r="A166" s="16"/>
      <c r="B166" s="97" t="s">
        <v>254</v>
      </c>
      <c r="C166" s="101">
        <v>1019</v>
      </c>
      <c r="D166" s="102" t="s">
        <v>65</v>
      </c>
      <c r="E166" s="103">
        <v>1986</v>
      </c>
      <c r="F166" s="103"/>
      <c r="G166" s="77" t="s">
        <v>66</v>
      </c>
      <c r="H166" s="137" t="s">
        <v>221</v>
      </c>
      <c r="I166" s="138"/>
    </row>
    <row r="167" spans="1:9" s="29" customFormat="1" ht="15" customHeight="1">
      <c r="A167" s="16"/>
      <c r="B167" s="97" t="s">
        <v>244</v>
      </c>
      <c r="C167" s="101">
        <v>1028</v>
      </c>
      <c r="D167" s="102" t="s">
        <v>75</v>
      </c>
      <c r="E167" s="103">
        <v>1939</v>
      </c>
      <c r="F167" s="103" t="s">
        <v>229</v>
      </c>
      <c r="G167" s="77" t="s">
        <v>191</v>
      </c>
      <c r="H167" s="137" t="s">
        <v>221</v>
      </c>
      <c r="I167" s="138"/>
    </row>
    <row r="168" spans="1:9" s="29" customFormat="1" ht="15" customHeight="1">
      <c r="A168" s="16"/>
      <c r="B168" s="97" t="s">
        <v>59</v>
      </c>
      <c r="C168" s="101">
        <v>1046</v>
      </c>
      <c r="D168" s="104" t="s">
        <v>90</v>
      </c>
      <c r="E168" s="103">
        <v>1992</v>
      </c>
      <c r="F168" s="103">
        <v>1</v>
      </c>
      <c r="G168" s="77" t="s">
        <v>283</v>
      </c>
      <c r="H168" s="137" t="s">
        <v>221</v>
      </c>
      <c r="I168" s="138"/>
    </row>
    <row r="169" spans="1:9" s="29" customFormat="1" ht="15" customHeight="1">
      <c r="A169" s="16"/>
      <c r="B169" s="97" t="s">
        <v>277</v>
      </c>
      <c r="C169" s="101">
        <v>1059</v>
      </c>
      <c r="D169" s="104" t="s">
        <v>278</v>
      </c>
      <c r="E169" s="103">
        <v>1931</v>
      </c>
      <c r="F169" s="103"/>
      <c r="G169" s="77" t="s">
        <v>294</v>
      </c>
      <c r="H169" s="137" t="s">
        <v>221</v>
      </c>
      <c r="I169" s="138"/>
    </row>
    <row r="170" spans="1:9" s="29" customFormat="1" ht="15" customHeight="1">
      <c r="A170" s="16"/>
      <c r="B170" s="97" t="s">
        <v>238</v>
      </c>
      <c r="C170" s="101">
        <v>1061</v>
      </c>
      <c r="D170" s="104" t="s">
        <v>101</v>
      </c>
      <c r="E170" s="103">
        <v>1940</v>
      </c>
      <c r="F170" s="103">
        <v>1</v>
      </c>
      <c r="G170" s="77" t="s">
        <v>255</v>
      </c>
      <c r="H170" s="137" t="s">
        <v>221</v>
      </c>
      <c r="I170" s="138"/>
    </row>
    <row r="171" spans="1:9" s="29" customFormat="1" ht="15" customHeight="1">
      <c r="A171" s="16"/>
      <c r="B171" s="97" t="s">
        <v>237</v>
      </c>
      <c r="C171" s="101">
        <v>1074</v>
      </c>
      <c r="D171" s="104" t="s">
        <v>111</v>
      </c>
      <c r="E171" s="103">
        <v>1949</v>
      </c>
      <c r="F171" s="103"/>
      <c r="G171" s="77" t="s">
        <v>255</v>
      </c>
      <c r="H171" s="137" t="s">
        <v>221</v>
      </c>
      <c r="I171" s="138"/>
    </row>
    <row r="172" spans="1:9" s="29" customFormat="1" ht="15" customHeight="1">
      <c r="A172" s="16"/>
      <c r="B172" s="97" t="s">
        <v>305</v>
      </c>
      <c r="C172" s="101">
        <v>1079</v>
      </c>
      <c r="D172" s="102" t="s">
        <v>114</v>
      </c>
      <c r="E172" s="103">
        <v>1951</v>
      </c>
      <c r="F172" s="103">
        <v>2</v>
      </c>
      <c r="G172" s="77" t="s">
        <v>115</v>
      </c>
      <c r="H172" s="137" t="s">
        <v>221</v>
      </c>
      <c r="I172" s="138"/>
    </row>
    <row r="173" spans="1:9" s="29" customFormat="1" ht="15" customHeight="1">
      <c r="A173" s="16"/>
      <c r="B173" s="97" t="s">
        <v>305</v>
      </c>
      <c r="C173" s="101">
        <v>1080</v>
      </c>
      <c r="D173" s="102" t="s">
        <v>116</v>
      </c>
      <c r="E173" s="103">
        <v>1952</v>
      </c>
      <c r="F173" s="103"/>
      <c r="G173" s="77" t="s">
        <v>233</v>
      </c>
      <c r="H173" s="137" t="s">
        <v>221</v>
      </c>
      <c r="I173" s="138"/>
    </row>
    <row r="174" spans="1:9" s="29" customFormat="1" ht="15" customHeight="1">
      <c r="A174" s="16"/>
      <c r="B174" s="97" t="s">
        <v>244</v>
      </c>
      <c r="C174" s="101">
        <v>1094</v>
      </c>
      <c r="D174" s="102" t="s">
        <v>41</v>
      </c>
      <c r="E174" s="103">
        <v>1938</v>
      </c>
      <c r="F174" s="103"/>
      <c r="G174" s="77" t="s">
        <v>29</v>
      </c>
      <c r="H174" s="137" t="s">
        <v>221</v>
      </c>
      <c r="I174" s="138"/>
    </row>
    <row r="175" spans="1:9" s="29" customFormat="1" ht="15" customHeight="1">
      <c r="A175" s="16"/>
      <c r="B175" s="97" t="s">
        <v>304</v>
      </c>
      <c r="C175" s="101">
        <v>1095</v>
      </c>
      <c r="D175" s="104" t="s">
        <v>37</v>
      </c>
      <c r="E175" s="103">
        <v>1949</v>
      </c>
      <c r="F175" s="103"/>
      <c r="G175" s="77" t="s">
        <v>233</v>
      </c>
      <c r="H175" s="137" t="s">
        <v>221</v>
      </c>
      <c r="I175" s="138"/>
    </row>
    <row r="176" spans="1:9" s="29" customFormat="1" ht="12.75" customHeight="1">
      <c r="A176" s="16"/>
      <c r="B176" s="97" t="s">
        <v>239</v>
      </c>
      <c r="C176" s="101">
        <v>1107</v>
      </c>
      <c r="D176" s="104" t="s">
        <v>44</v>
      </c>
      <c r="E176" s="103">
        <v>1930</v>
      </c>
      <c r="F176" s="103" t="s">
        <v>299</v>
      </c>
      <c r="G176" s="77" t="s">
        <v>255</v>
      </c>
      <c r="H176" s="137" t="s">
        <v>221</v>
      </c>
      <c r="I176" s="138"/>
    </row>
    <row r="177" spans="1:9" s="29" customFormat="1" ht="15" customHeight="1">
      <c r="A177" s="16"/>
      <c r="B177" s="97" t="s">
        <v>239</v>
      </c>
      <c r="C177" s="101">
        <v>1110</v>
      </c>
      <c r="D177" s="102" t="s">
        <v>38</v>
      </c>
      <c r="E177" s="103">
        <v>1932</v>
      </c>
      <c r="F177" s="103">
        <v>1</v>
      </c>
      <c r="G177" s="77" t="s">
        <v>233</v>
      </c>
      <c r="H177" s="137" t="s">
        <v>221</v>
      </c>
      <c r="I177" s="138"/>
    </row>
    <row r="178" spans="1:9" s="29" customFormat="1" ht="15" customHeight="1">
      <c r="A178" s="16"/>
      <c r="B178" s="97" t="s">
        <v>236</v>
      </c>
      <c r="C178" s="101">
        <v>1113</v>
      </c>
      <c r="D178" s="104" t="s">
        <v>210</v>
      </c>
      <c r="E178" s="103">
        <v>1951</v>
      </c>
      <c r="F178" s="103"/>
      <c r="G178" s="77" t="s">
        <v>139</v>
      </c>
      <c r="H178" s="137" t="s">
        <v>221</v>
      </c>
      <c r="I178" s="138"/>
    </row>
    <row r="179" spans="1:9" s="29" customFormat="1" ht="15" customHeight="1">
      <c r="A179" s="16"/>
      <c r="B179" s="97" t="s">
        <v>244</v>
      </c>
      <c r="C179" s="101">
        <v>1116</v>
      </c>
      <c r="D179" s="102" t="s">
        <v>141</v>
      </c>
      <c r="E179" s="103">
        <v>1936</v>
      </c>
      <c r="F179" s="103" t="s">
        <v>228</v>
      </c>
      <c r="G179" s="77" t="s">
        <v>255</v>
      </c>
      <c r="H179" s="137" t="s">
        <v>221</v>
      </c>
      <c r="I179" s="138"/>
    </row>
    <row r="180" spans="1:9" s="29" customFormat="1" ht="15" customHeight="1">
      <c r="A180" s="16"/>
      <c r="B180" s="97" t="s">
        <v>236</v>
      </c>
      <c r="C180" s="101">
        <v>1126</v>
      </c>
      <c r="D180" s="102" t="s">
        <v>47</v>
      </c>
      <c r="E180" s="103">
        <v>1950</v>
      </c>
      <c r="F180" s="103"/>
      <c r="G180" s="77" t="s">
        <v>200</v>
      </c>
      <c r="H180" s="137" t="s">
        <v>221</v>
      </c>
      <c r="I180" s="138"/>
    </row>
    <row r="181" spans="1:9" s="29" customFormat="1" ht="15" customHeight="1">
      <c r="A181" s="16"/>
      <c r="B181" s="97" t="s">
        <v>236</v>
      </c>
      <c r="C181" s="101">
        <v>1139</v>
      </c>
      <c r="D181" s="104" t="s">
        <v>149</v>
      </c>
      <c r="E181" s="103">
        <v>1954</v>
      </c>
      <c r="F181" s="103"/>
      <c r="G181" s="77" t="s">
        <v>233</v>
      </c>
      <c r="H181" s="137" t="s">
        <v>221</v>
      </c>
      <c r="I181" s="138"/>
    </row>
    <row r="182" spans="1:9" s="29" customFormat="1" ht="15" customHeight="1">
      <c r="A182" s="16"/>
      <c r="B182" s="97" t="s">
        <v>236</v>
      </c>
      <c r="C182" s="101">
        <v>1144</v>
      </c>
      <c r="D182" s="104" t="s">
        <v>156</v>
      </c>
      <c r="E182" s="103">
        <v>1951</v>
      </c>
      <c r="F182" s="103"/>
      <c r="G182" s="77" t="s">
        <v>233</v>
      </c>
      <c r="H182" s="137" t="s">
        <v>221</v>
      </c>
      <c r="I182" s="138"/>
    </row>
    <row r="183" spans="1:9" s="29" customFormat="1" ht="15" customHeight="1">
      <c r="A183" s="16"/>
      <c r="B183" s="97" t="s">
        <v>238</v>
      </c>
      <c r="C183" s="101">
        <v>1151</v>
      </c>
      <c r="D183" s="104" t="s">
        <v>161</v>
      </c>
      <c r="E183" s="103">
        <v>1941</v>
      </c>
      <c r="F183" s="103"/>
      <c r="G183" s="77" t="s">
        <v>186</v>
      </c>
      <c r="H183" s="137" t="s">
        <v>221</v>
      </c>
      <c r="I183" s="138"/>
    </row>
    <row r="184" spans="1:9" s="29" customFormat="1" ht="15" customHeight="1">
      <c r="A184" s="16"/>
      <c r="B184" s="97" t="s">
        <v>237</v>
      </c>
      <c r="C184" s="101">
        <v>1152</v>
      </c>
      <c r="D184" s="104" t="s">
        <v>39</v>
      </c>
      <c r="E184" s="103">
        <v>1949</v>
      </c>
      <c r="F184" s="103"/>
      <c r="G184" s="77" t="s">
        <v>186</v>
      </c>
      <c r="H184" s="137" t="s">
        <v>221</v>
      </c>
      <c r="I184" s="138"/>
    </row>
    <row r="185" spans="1:9" s="29" customFormat="1" ht="15" customHeight="1">
      <c r="A185" s="16"/>
      <c r="B185" s="97" t="s">
        <v>305</v>
      </c>
      <c r="C185" s="101">
        <v>1156</v>
      </c>
      <c r="D185" s="102" t="s">
        <v>307</v>
      </c>
      <c r="E185" s="103">
        <v>1951</v>
      </c>
      <c r="F185" s="103"/>
      <c r="G185" s="77" t="s">
        <v>186</v>
      </c>
      <c r="H185" s="137" t="s">
        <v>221</v>
      </c>
      <c r="I185" s="138"/>
    </row>
    <row r="186" spans="1:9" s="29" customFormat="1" ht="15" customHeight="1">
      <c r="A186" s="16"/>
      <c r="B186" s="97" t="s">
        <v>302</v>
      </c>
      <c r="C186" s="101">
        <v>1157</v>
      </c>
      <c r="D186" s="104" t="s">
        <v>162</v>
      </c>
      <c r="E186" s="103">
        <v>1942</v>
      </c>
      <c r="F186" s="103"/>
      <c r="G186" s="77" t="s">
        <v>186</v>
      </c>
      <c r="H186" s="137" t="s">
        <v>221</v>
      </c>
      <c r="I186" s="138"/>
    </row>
    <row r="187" spans="1:9" s="29" customFormat="1" ht="15" customHeight="1">
      <c r="A187" s="16"/>
      <c r="B187" s="97" t="s">
        <v>254</v>
      </c>
      <c r="C187" s="101">
        <v>1164</v>
      </c>
      <c r="D187" s="102" t="s">
        <v>166</v>
      </c>
      <c r="E187" s="103">
        <v>1981</v>
      </c>
      <c r="F187" s="103">
        <v>1</v>
      </c>
      <c r="G187" s="77" t="s">
        <v>233</v>
      </c>
      <c r="H187" s="137" t="s">
        <v>221</v>
      </c>
      <c r="I187" s="138"/>
    </row>
    <row r="188" spans="1:9" s="40" customFormat="1" ht="15.75" customHeight="1">
      <c r="A188" s="40" t="s">
        <v>6</v>
      </c>
      <c r="B188" s="61"/>
      <c r="C188" s="61"/>
      <c r="D188" s="62"/>
      <c r="E188" s="61"/>
      <c r="F188" s="61"/>
      <c r="G188" s="42"/>
      <c r="H188" s="64"/>
      <c r="I188" s="64"/>
    </row>
    <row r="189" spans="1:9" s="40" customFormat="1" ht="15.75" customHeight="1">
      <c r="A189" s="74"/>
      <c r="B189" s="65"/>
      <c r="C189" s="65"/>
      <c r="D189" s="66"/>
      <c r="E189" s="65"/>
      <c r="F189" s="65"/>
      <c r="G189" s="67"/>
      <c r="H189" s="68"/>
      <c r="I189" s="75"/>
    </row>
    <row r="190" ht="12.75" customHeight="1"/>
    <row r="191" spans="1:18" s="29" customFormat="1" ht="21.75" customHeight="1">
      <c r="A191" s="154" t="s">
        <v>7</v>
      </c>
      <c r="B191" s="155"/>
      <c r="C191" s="156"/>
      <c r="D191" s="121" t="s">
        <v>8</v>
      </c>
      <c r="E191" s="122" t="s">
        <v>9</v>
      </c>
      <c r="F191" s="123"/>
      <c r="G191" s="122" t="s">
        <v>10</v>
      </c>
      <c r="H191" s="124"/>
      <c r="I191" s="125"/>
      <c r="K191" s="39"/>
      <c r="L191" s="39"/>
      <c r="M191" s="39"/>
      <c r="N191" s="126"/>
      <c r="O191" s="126"/>
      <c r="P191" s="39"/>
      <c r="Q191" s="39"/>
      <c r="R191" s="39"/>
    </row>
    <row r="192" spans="1:18" s="29" customFormat="1" ht="11.25" customHeight="1">
      <c r="A192" s="142" t="s">
        <v>209</v>
      </c>
      <c r="B192" s="143"/>
      <c r="C192" s="144"/>
      <c r="D192" s="70"/>
      <c r="E192" s="71" t="s">
        <v>11</v>
      </c>
      <c r="F192" s="71" t="s">
        <v>12</v>
      </c>
      <c r="G192" s="127" t="s">
        <v>13</v>
      </c>
      <c r="H192" s="128" t="s">
        <v>14</v>
      </c>
      <c r="I192" s="129" t="s">
        <v>15</v>
      </c>
      <c r="K192" s="39"/>
      <c r="L192" s="39"/>
      <c r="M192" s="39"/>
      <c r="N192" s="126"/>
      <c r="O192" s="126"/>
      <c r="P192" s="39"/>
      <c r="Q192" s="39"/>
      <c r="R192" s="39"/>
    </row>
    <row r="193" spans="1:18" s="29" customFormat="1" ht="15" customHeight="1">
      <c r="A193" s="145"/>
      <c r="B193" s="146"/>
      <c r="C193" s="147"/>
      <c r="D193" s="71" t="s">
        <v>16</v>
      </c>
      <c r="E193" s="130">
        <v>0</v>
      </c>
      <c r="F193" s="131" t="s">
        <v>327</v>
      </c>
      <c r="G193" s="127" t="s">
        <v>328</v>
      </c>
      <c r="H193" s="132" t="s">
        <v>329</v>
      </c>
      <c r="I193" s="133" t="s">
        <v>178</v>
      </c>
      <c r="K193" s="39"/>
      <c r="L193" s="39"/>
      <c r="M193" s="39"/>
      <c r="N193" s="39"/>
      <c r="O193" s="39"/>
      <c r="P193" s="39"/>
      <c r="Q193" s="39"/>
      <c r="R193" s="39"/>
    </row>
    <row r="194" spans="1:18" s="29" customFormat="1" ht="11.25">
      <c r="A194" s="37"/>
      <c r="B194" s="37"/>
      <c r="C194" s="37"/>
      <c r="D194" s="37"/>
      <c r="E194" s="37"/>
      <c r="F194" s="37"/>
      <c r="G194" s="37"/>
      <c r="H194" s="73"/>
      <c r="I194" s="73"/>
      <c r="K194" s="69"/>
      <c r="L194" s="69"/>
      <c r="M194" s="69"/>
      <c r="N194" s="72"/>
      <c r="O194" s="72"/>
      <c r="P194" s="39"/>
      <c r="Q194" s="39"/>
      <c r="R194" s="39"/>
    </row>
    <row r="195" spans="1:18" s="80" customFormat="1" ht="12">
      <c r="A195" s="151" t="s">
        <v>311</v>
      </c>
      <c r="B195" s="152"/>
      <c r="C195" s="152"/>
      <c r="D195" s="152"/>
      <c r="E195" s="152"/>
      <c r="F195" s="153"/>
      <c r="G195" s="151" t="s">
        <v>17</v>
      </c>
      <c r="H195" s="152"/>
      <c r="I195" s="153"/>
      <c r="K195" s="81"/>
      <c r="L195" s="81"/>
      <c r="M195" s="81"/>
      <c r="N195" s="82"/>
      <c r="O195" s="82"/>
      <c r="P195" s="82"/>
      <c r="Q195" s="82"/>
      <c r="R195" s="82"/>
    </row>
    <row r="196" spans="1:18" s="80" customFormat="1" ht="36.75" customHeight="1">
      <c r="A196" s="83"/>
      <c r="B196" s="84"/>
      <c r="C196" s="84"/>
      <c r="D196" s="84"/>
      <c r="E196" s="84"/>
      <c r="F196" s="85"/>
      <c r="G196" s="83"/>
      <c r="H196" s="84"/>
      <c r="I196" s="85"/>
      <c r="K196" s="81"/>
      <c r="L196" s="81"/>
      <c r="M196" s="81"/>
      <c r="N196" s="82"/>
      <c r="O196" s="82"/>
      <c r="P196" s="82"/>
      <c r="Q196" s="82"/>
      <c r="R196" s="82"/>
    </row>
    <row r="197" spans="1:18" s="80" customFormat="1" ht="30.75" customHeight="1">
      <c r="A197" s="148" t="s">
        <v>208</v>
      </c>
      <c r="B197" s="149"/>
      <c r="C197" s="149"/>
      <c r="D197" s="149"/>
      <c r="E197" s="149"/>
      <c r="F197" s="150"/>
      <c r="G197" s="148" t="s">
        <v>331</v>
      </c>
      <c r="H197" s="149"/>
      <c r="I197" s="150"/>
      <c r="K197" s="81" t="s">
        <v>221</v>
      </c>
      <c r="L197" s="81"/>
      <c r="M197" s="81"/>
      <c r="N197" s="82"/>
      <c r="O197" s="82"/>
      <c r="P197" s="82"/>
      <c r="Q197" s="82"/>
      <c r="R197" s="82"/>
    </row>
  </sheetData>
  <sheetProtection/>
  <mergeCells count="40">
    <mergeCell ref="H166:I166"/>
    <mergeCell ref="H167:I167"/>
    <mergeCell ref="H168:I168"/>
    <mergeCell ref="A191:C191"/>
    <mergeCell ref="H175:I175"/>
    <mergeCell ref="H176:I176"/>
    <mergeCell ref="H177:I177"/>
    <mergeCell ref="H178:I178"/>
    <mergeCell ref="H187:I187"/>
    <mergeCell ref="H181:I181"/>
    <mergeCell ref="A192:C193"/>
    <mergeCell ref="A197:F197"/>
    <mergeCell ref="G197:I197"/>
    <mergeCell ref="A195:F195"/>
    <mergeCell ref="G195:I195"/>
    <mergeCell ref="H164:I164"/>
    <mergeCell ref="H165:I165"/>
    <mergeCell ref="H154:I154"/>
    <mergeCell ref="H155:I155"/>
    <mergeCell ref="H156:I156"/>
    <mergeCell ref="H157:I157"/>
    <mergeCell ref="H158:I158"/>
    <mergeCell ref="A161:I161"/>
    <mergeCell ref="H159:I159"/>
    <mergeCell ref="H160:I160"/>
    <mergeCell ref="H162:I162"/>
    <mergeCell ref="H163:I163"/>
    <mergeCell ref="H179:I179"/>
    <mergeCell ref="H180:I180"/>
    <mergeCell ref="H169:I169"/>
    <mergeCell ref="H170:I170"/>
    <mergeCell ref="H171:I171"/>
    <mergeCell ref="H172:I172"/>
    <mergeCell ref="H173:I173"/>
    <mergeCell ref="H174:I174"/>
    <mergeCell ref="H186:I186"/>
    <mergeCell ref="H182:I182"/>
    <mergeCell ref="H183:I183"/>
    <mergeCell ref="H184:I184"/>
    <mergeCell ref="H185:I185"/>
  </mergeCells>
  <printOptions/>
  <pageMargins left="0.5905511811023623" right="0" top="0.3937007874015748" bottom="0.3937007874015748" header="0.11811023622047245" footer="0.11811023622047245"/>
  <pageSetup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4"/>
  <sheetViews>
    <sheetView tabSelected="1" zoomScalePageLayoutView="0" workbookViewId="0" topLeftCell="A1">
      <selection activeCell="G17" sqref="G17"/>
    </sheetView>
  </sheetViews>
  <sheetFormatPr defaultColWidth="9.00390625" defaultRowHeight="12.75"/>
  <cols>
    <col min="1" max="1" width="4.625" style="6" customWidth="1"/>
    <col min="2" max="2" width="5.625" style="7" customWidth="1"/>
    <col min="3" max="3" width="6.125" style="18" customWidth="1"/>
    <col min="4" max="4" width="27.00390625" style="9" customWidth="1"/>
    <col min="5" max="5" width="6.25390625" style="7" customWidth="1"/>
    <col min="6" max="6" width="9.00390625" style="7" customWidth="1"/>
    <col min="7" max="7" width="42.25390625" style="9" customWidth="1"/>
    <col min="8" max="8" width="9.125" style="27" customWidth="1"/>
    <col min="9" max="9" width="7.625" style="21" customWidth="1"/>
    <col min="10" max="16384" width="9.125" style="6" customWidth="1"/>
  </cols>
  <sheetData>
    <row r="1" spans="1:9" s="3" customFormat="1" ht="20.25">
      <c r="A1" s="1" t="s">
        <v>188</v>
      </c>
      <c r="B1" s="2"/>
      <c r="C1" s="17"/>
      <c r="D1" s="2"/>
      <c r="E1" s="2"/>
      <c r="F1" s="2"/>
      <c r="G1" s="2"/>
      <c r="H1" s="31"/>
      <c r="I1" s="31"/>
    </row>
    <row r="2" spans="1:9" s="3" customFormat="1" ht="20.25">
      <c r="A2" s="1" t="s">
        <v>190</v>
      </c>
      <c r="B2" s="2"/>
      <c r="C2" s="17"/>
      <c r="D2" s="2"/>
      <c r="E2" s="2"/>
      <c r="F2" s="2"/>
      <c r="G2" s="2"/>
      <c r="H2" s="31"/>
      <c r="I2" s="31"/>
    </row>
    <row r="3" spans="1:9" s="3" customFormat="1" ht="20.25">
      <c r="A3" s="1" t="s">
        <v>225</v>
      </c>
      <c r="B3" s="2"/>
      <c r="C3" s="17"/>
      <c r="D3" s="2"/>
      <c r="E3" s="2"/>
      <c r="F3" s="2"/>
      <c r="G3" s="2"/>
      <c r="H3" s="31"/>
      <c r="I3" s="31"/>
    </row>
    <row r="4" spans="1:9" ht="6.75" customHeight="1">
      <c r="A4" s="5"/>
      <c r="B4" s="5"/>
      <c r="C4" s="17"/>
      <c r="D4" s="5"/>
      <c r="E4" s="5"/>
      <c r="F4" s="5"/>
      <c r="G4" s="5"/>
      <c r="H4" s="60"/>
      <c r="I4" s="60"/>
    </row>
    <row r="5" spans="1:10" ht="20.25">
      <c r="A5" s="5"/>
      <c r="B5" s="4" t="s">
        <v>242</v>
      </c>
      <c r="C5" s="5"/>
      <c r="D5" s="17"/>
      <c r="E5" s="5"/>
      <c r="F5" s="5"/>
      <c r="G5" s="5"/>
      <c r="H5" s="5"/>
      <c r="I5" s="60"/>
      <c r="J5" s="21"/>
    </row>
    <row r="6" spans="1:10" s="40" customFormat="1" ht="20.25">
      <c r="A6" s="116"/>
      <c r="B6" s="117" t="s">
        <v>245</v>
      </c>
      <c r="C6" s="116"/>
      <c r="D6" s="118"/>
      <c r="E6" s="116"/>
      <c r="F6" s="116"/>
      <c r="G6" s="116"/>
      <c r="H6" s="116"/>
      <c r="I6" s="119"/>
      <c r="J6" s="120"/>
    </row>
    <row r="7" spans="1:10" ht="4.5" customHeight="1">
      <c r="A7" s="5"/>
      <c r="B7" s="5"/>
      <c r="C7" s="5"/>
      <c r="D7" s="17"/>
      <c r="E7" s="5"/>
      <c r="F7" s="5"/>
      <c r="G7" s="5"/>
      <c r="H7" s="5"/>
      <c r="I7" s="60"/>
      <c r="J7" s="21"/>
    </row>
    <row r="8" spans="1:10" ht="12.75">
      <c r="A8" s="5"/>
      <c r="B8" s="5"/>
      <c r="C8" s="5"/>
      <c r="D8" s="17"/>
      <c r="E8" s="5"/>
      <c r="F8" s="5"/>
      <c r="G8" s="5"/>
      <c r="H8" s="60"/>
      <c r="I8" s="8" t="s">
        <v>189</v>
      </c>
      <c r="J8" s="21"/>
    </row>
    <row r="9" spans="1:10" ht="20.25">
      <c r="A9" s="1" t="s">
        <v>50</v>
      </c>
      <c r="B9" s="5"/>
      <c r="C9" s="5"/>
      <c r="D9" s="17"/>
      <c r="E9" s="5"/>
      <c r="F9" s="5"/>
      <c r="G9" s="5"/>
      <c r="H9" s="60"/>
      <c r="I9" s="2"/>
      <c r="J9" s="21"/>
    </row>
    <row r="10" spans="1:10" ht="8.25" customHeight="1">
      <c r="A10" s="5"/>
      <c r="B10" s="5"/>
      <c r="C10" s="5"/>
      <c r="D10" s="17"/>
      <c r="E10" s="5"/>
      <c r="F10" s="5"/>
      <c r="G10" s="5"/>
      <c r="H10" s="60"/>
      <c r="I10" s="5"/>
      <c r="J10" s="21"/>
    </row>
    <row r="11" spans="1:10" ht="20.25">
      <c r="A11" s="1" t="s">
        <v>308</v>
      </c>
      <c r="B11" s="5"/>
      <c r="C11" s="5"/>
      <c r="D11" s="17"/>
      <c r="E11" s="5"/>
      <c r="F11" s="5"/>
      <c r="G11" s="5"/>
      <c r="H11" s="60"/>
      <c r="I11" s="5"/>
      <c r="J11" s="21"/>
    </row>
    <row r="12" spans="2:9" ht="12.75">
      <c r="B12" s="5"/>
      <c r="C12" s="17"/>
      <c r="D12" s="5"/>
      <c r="E12" s="5"/>
      <c r="F12" s="5"/>
      <c r="G12" s="5"/>
      <c r="I12" s="8" t="s">
        <v>223</v>
      </c>
    </row>
    <row r="13" spans="4:9" ht="12.75">
      <c r="D13" s="6"/>
      <c r="E13" s="5"/>
      <c r="F13" s="5"/>
      <c r="G13" s="6"/>
      <c r="I13" s="8" t="s">
        <v>330</v>
      </c>
    </row>
    <row r="14" spans="1:9" ht="14.25" customHeight="1">
      <c r="A14" s="86" t="s">
        <v>309</v>
      </c>
      <c r="B14" s="87"/>
      <c r="C14" s="87"/>
      <c r="D14" s="87"/>
      <c r="E14" s="87"/>
      <c r="F14" s="88"/>
      <c r="G14" s="87" t="s">
        <v>310</v>
      </c>
      <c r="H14" s="87"/>
      <c r="I14" s="88"/>
    </row>
    <row r="15" spans="1:9" s="20" customFormat="1" ht="11.25">
      <c r="A15" s="90" t="s">
        <v>311</v>
      </c>
      <c r="B15" s="76"/>
      <c r="C15" s="91"/>
      <c r="D15" s="56"/>
      <c r="E15" s="92" t="s">
        <v>204</v>
      </c>
      <c r="F15" s="93" t="s">
        <v>205</v>
      </c>
      <c r="G15" s="55" t="s">
        <v>312</v>
      </c>
      <c r="H15" s="56"/>
      <c r="I15" s="57" t="s">
        <v>313</v>
      </c>
    </row>
    <row r="16" spans="1:9" s="32" customFormat="1" ht="11.25">
      <c r="A16" s="43" t="s">
        <v>314</v>
      </c>
      <c r="B16" s="44"/>
      <c r="C16" s="45"/>
      <c r="D16" s="58"/>
      <c r="E16" s="46" t="s">
        <v>206</v>
      </c>
      <c r="F16" s="41" t="s">
        <v>243</v>
      </c>
      <c r="G16" s="47" t="s">
        <v>315</v>
      </c>
      <c r="H16" s="58"/>
      <c r="I16" s="48" t="s">
        <v>316</v>
      </c>
    </row>
    <row r="17" spans="1:9" s="32" customFormat="1" ht="11.25">
      <c r="A17" s="43" t="s">
        <v>317</v>
      </c>
      <c r="B17" s="44"/>
      <c r="C17" s="45"/>
      <c r="D17" s="58"/>
      <c r="E17" s="46" t="s">
        <v>318</v>
      </c>
      <c r="F17" s="41" t="s">
        <v>319</v>
      </c>
      <c r="G17" s="47" t="s">
        <v>320</v>
      </c>
      <c r="H17" s="58"/>
      <c r="I17" s="48" t="s">
        <v>321</v>
      </c>
    </row>
    <row r="18" spans="1:9" s="32" customFormat="1" ht="11.25">
      <c r="A18" s="43" t="s">
        <v>322</v>
      </c>
      <c r="B18" s="44"/>
      <c r="C18" s="45"/>
      <c r="D18" s="58"/>
      <c r="E18" s="46" t="s">
        <v>207</v>
      </c>
      <c r="F18" s="41" t="s">
        <v>233</v>
      </c>
      <c r="G18" s="47" t="s">
        <v>323</v>
      </c>
      <c r="H18" s="58"/>
      <c r="I18" s="48" t="s">
        <v>174</v>
      </c>
    </row>
    <row r="19" spans="1:9" s="32" customFormat="1" ht="11.25">
      <c r="A19" s="43"/>
      <c r="B19" s="44"/>
      <c r="C19" s="45"/>
      <c r="D19" s="58"/>
      <c r="E19" s="89"/>
      <c r="F19" s="41"/>
      <c r="G19" s="47" t="s">
        <v>324</v>
      </c>
      <c r="H19" s="58"/>
      <c r="I19" s="48" t="s">
        <v>325</v>
      </c>
    </row>
    <row r="20" spans="1:9" s="32" customFormat="1" ht="11.25">
      <c r="A20" s="49"/>
      <c r="B20" s="50"/>
      <c r="C20" s="51"/>
      <c r="D20" s="51"/>
      <c r="E20" s="51"/>
      <c r="F20" s="52"/>
      <c r="G20" s="53" t="s">
        <v>326</v>
      </c>
      <c r="H20" s="51"/>
      <c r="I20" s="54">
        <v>1</v>
      </c>
    </row>
    <row r="21" spans="4:7" ht="6.75" customHeight="1">
      <c r="D21" s="6"/>
      <c r="E21" s="6"/>
      <c r="F21" s="6"/>
      <c r="G21" s="6"/>
    </row>
    <row r="22" spans="1:9" s="29" customFormat="1" ht="12" customHeight="1">
      <c r="A22" s="115"/>
      <c r="B22" s="113" t="s">
        <v>263</v>
      </c>
      <c r="C22" s="10" t="s">
        <v>264</v>
      </c>
      <c r="D22" s="11"/>
      <c r="E22" s="10" t="s">
        <v>246</v>
      </c>
      <c r="F22" s="10" t="s">
        <v>177</v>
      </c>
      <c r="G22" s="23"/>
      <c r="H22" s="28" t="s">
        <v>175</v>
      </c>
      <c r="I22" s="10" t="s">
        <v>0</v>
      </c>
    </row>
    <row r="23" spans="1:9" s="29" customFormat="1" ht="12" customHeight="1">
      <c r="A23" s="12" t="s">
        <v>226</v>
      </c>
      <c r="B23" s="114" t="s">
        <v>262</v>
      </c>
      <c r="C23" s="19" t="s">
        <v>265</v>
      </c>
      <c r="D23" s="12" t="s">
        <v>248</v>
      </c>
      <c r="E23" s="12" t="s">
        <v>249</v>
      </c>
      <c r="F23" s="12" t="s">
        <v>176</v>
      </c>
      <c r="G23" s="24" t="s">
        <v>251</v>
      </c>
      <c r="H23" s="30"/>
      <c r="I23" s="59" t="s">
        <v>1</v>
      </c>
    </row>
    <row r="24" spans="1:9" s="29" customFormat="1" ht="12" customHeight="1">
      <c r="A24" s="12" t="s">
        <v>227</v>
      </c>
      <c r="B24" s="114"/>
      <c r="C24" s="12" t="s">
        <v>247</v>
      </c>
      <c r="D24" s="15"/>
      <c r="E24" s="12"/>
      <c r="F24" s="12" t="s">
        <v>250</v>
      </c>
      <c r="G24" s="25"/>
      <c r="H24" s="30"/>
      <c r="I24" s="12" t="s">
        <v>2</v>
      </c>
    </row>
    <row r="25" spans="1:9" s="29" customFormat="1" ht="12" customHeight="1">
      <c r="A25" s="33"/>
      <c r="B25" s="94"/>
      <c r="C25" s="13"/>
      <c r="D25" s="14"/>
      <c r="E25" s="13"/>
      <c r="F25" s="13" t="s">
        <v>252</v>
      </c>
      <c r="G25" s="26"/>
      <c r="H25" s="34"/>
      <c r="I25" s="13" t="s">
        <v>3</v>
      </c>
    </row>
    <row r="26" ht="6.75" customHeight="1"/>
    <row r="27" spans="1:9" s="29" customFormat="1" ht="15" customHeight="1">
      <c r="A27" s="16">
        <v>1</v>
      </c>
      <c r="B27" s="16" t="s">
        <v>304</v>
      </c>
      <c r="C27" s="101">
        <v>1047</v>
      </c>
      <c r="D27" s="102" t="s">
        <v>91</v>
      </c>
      <c r="E27" s="103">
        <v>1946</v>
      </c>
      <c r="F27" s="103">
        <v>1</v>
      </c>
      <c r="G27" s="77" t="s">
        <v>92</v>
      </c>
      <c r="H27" s="35">
        <v>0.08197916666666666</v>
      </c>
      <c r="I27" s="35">
        <f>H27-$H$27</f>
        <v>0</v>
      </c>
    </row>
    <row r="28" spans="1:9" s="29" customFormat="1" ht="15" customHeight="1">
      <c r="A28" s="16">
        <v>2</v>
      </c>
      <c r="B28" s="16" t="s">
        <v>304</v>
      </c>
      <c r="C28" s="101">
        <v>1090</v>
      </c>
      <c r="D28" s="102" t="s">
        <v>269</v>
      </c>
      <c r="E28" s="103">
        <v>1947</v>
      </c>
      <c r="F28" s="103"/>
      <c r="G28" s="77" t="s">
        <v>180</v>
      </c>
      <c r="H28" s="35">
        <v>0.08546296296296296</v>
      </c>
      <c r="I28" s="35">
        <f>H28-$H$27</f>
        <v>0.0034837962962963043</v>
      </c>
    </row>
    <row r="29" spans="1:9" s="29" customFormat="1" ht="15" customHeight="1">
      <c r="A29" s="16">
        <v>3</v>
      </c>
      <c r="B29" s="16" t="s">
        <v>304</v>
      </c>
      <c r="C29" s="101">
        <v>1099</v>
      </c>
      <c r="D29" s="104" t="s">
        <v>131</v>
      </c>
      <c r="E29" s="103">
        <v>1946</v>
      </c>
      <c r="F29" s="103"/>
      <c r="G29" s="77" t="s">
        <v>233</v>
      </c>
      <c r="H29" s="35">
        <v>0.08983796296296297</v>
      </c>
      <c r="I29" s="35">
        <f>H29-$H$27</f>
        <v>0.007858796296296308</v>
      </c>
    </row>
    <row r="30" ht="6.75" customHeight="1"/>
    <row r="31" spans="1:9" s="29" customFormat="1" ht="15" customHeight="1">
      <c r="A31" s="16">
        <v>1</v>
      </c>
      <c r="B31" s="16" t="s">
        <v>302</v>
      </c>
      <c r="C31" s="101">
        <v>1043</v>
      </c>
      <c r="D31" s="104" t="s">
        <v>303</v>
      </c>
      <c r="E31" s="103">
        <v>1940</v>
      </c>
      <c r="F31" s="103" t="s">
        <v>229</v>
      </c>
      <c r="G31" s="77" t="s">
        <v>193</v>
      </c>
      <c r="H31" s="35">
        <v>0.07195601851851852</v>
      </c>
      <c r="I31" s="35">
        <f>H31-$H$31</f>
        <v>0</v>
      </c>
    </row>
    <row r="32" spans="1:9" s="29" customFormat="1" ht="15" customHeight="1">
      <c r="A32" s="16">
        <v>2</v>
      </c>
      <c r="B32" s="16" t="s">
        <v>302</v>
      </c>
      <c r="C32" s="101">
        <v>1073</v>
      </c>
      <c r="D32" s="102" t="s">
        <v>25</v>
      </c>
      <c r="E32" s="103">
        <v>1940</v>
      </c>
      <c r="F32" s="103" t="s">
        <v>229</v>
      </c>
      <c r="G32" s="77" t="s">
        <v>255</v>
      </c>
      <c r="H32" s="35">
        <v>0.09322916666666665</v>
      </c>
      <c r="I32" s="35">
        <f>H32-$H$31</f>
        <v>0.021273148148148138</v>
      </c>
    </row>
    <row r="33" spans="1:9" s="29" customFormat="1" ht="15" customHeight="1">
      <c r="A33" s="16">
        <v>3</v>
      </c>
      <c r="B33" s="16" t="s">
        <v>302</v>
      </c>
      <c r="C33" s="98">
        <v>1060</v>
      </c>
      <c r="D33" s="104" t="s">
        <v>100</v>
      </c>
      <c r="E33" s="103">
        <v>1941</v>
      </c>
      <c r="F33" s="103"/>
      <c r="G33" s="77" t="s">
        <v>294</v>
      </c>
      <c r="H33" s="95">
        <v>0.18020833333333333</v>
      </c>
      <c r="I33" s="35">
        <f>H33-$H$31</f>
        <v>0.10825231481481482</v>
      </c>
    </row>
    <row r="34" ht="6" customHeight="1"/>
    <row r="35" spans="1:18" s="29" customFormat="1" ht="15" customHeight="1">
      <c r="A35" s="16">
        <v>1</v>
      </c>
      <c r="B35" s="36" t="s">
        <v>277</v>
      </c>
      <c r="C35" s="98">
        <v>1058</v>
      </c>
      <c r="D35" s="106" t="s">
        <v>40</v>
      </c>
      <c r="E35" s="100">
        <v>1932</v>
      </c>
      <c r="F35" s="100"/>
      <c r="G35" s="78" t="s">
        <v>294</v>
      </c>
      <c r="H35" s="95">
        <v>0.17443287037037036</v>
      </c>
      <c r="I35" s="35">
        <f>H35-$H$35</f>
        <v>0</v>
      </c>
      <c r="J35" s="38"/>
      <c r="K35" s="38"/>
      <c r="L35" s="38"/>
      <c r="M35" s="38"/>
      <c r="N35" s="38"/>
      <c r="O35" s="38"/>
      <c r="P35" s="38"/>
      <c r="Q35" s="38"/>
      <c r="R35" s="38"/>
    </row>
    <row r="36" ht="7.5" customHeight="1"/>
    <row r="37" spans="1:9" s="29" customFormat="1" ht="15" customHeight="1">
      <c r="A37" s="16"/>
      <c r="B37" s="16" t="s">
        <v>305</v>
      </c>
      <c r="C37" s="101">
        <v>1063</v>
      </c>
      <c r="D37" s="104" t="s">
        <v>103</v>
      </c>
      <c r="E37" s="103">
        <v>1954</v>
      </c>
      <c r="F37" s="103"/>
      <c r="G37" s="77" t="s">
        <v>294</v>
      </c>
      <c r="H37" s="35">
        <v>0.07844907407407407</v>
      </c>
      <c r="I37" s="35"/>
    </row>
    <row r="38" spans="1:9" s="29" customFormat="1" ht="15" customHeight="1">
      <c r="A38" s="16"/>
      <c r="B38" s="16" t="s">
        <v>241</v>
      </c>
      <c r="C38" s="101">
        <v>1148</v>
      </c>
      <c r="D38" s="104" t="s">
        <v>159</v>
      </c>
      <c r="E38" s="103">
        <v>1962</v>
      </c>
      <c r="F38" s="103">
        <v>1</v>
      </c>
      <c r="G38" s="77" t="s">
        <v>257</v>
      </c>
      <c r="H38" s="35">
        <v>0.08285879629629629</v>
      </c>
      <c r="I38" s="35"/>
    </row>
    <row r="39" spans="1:9" s="29" customFormat="1" ht="15" customHeight="1">
      <c r="A39" s="16"/>
      <c r="B39" s="16" t="s">
        <v>241</v>
      </c>
      <c r="C39" s="101">
        <v>1135</v>
      </c>
      <c r="D39" s="104" t="s">
        <v>147</v>
      </c>
      <c r="E39" s="103">
        <v>1961</v>
      </c>
      <c r="F39" s="103"/>
      <c r="G39" s="77" t="s">
        <v>217</v>
      </c>
      <c r="H39" s="35">
        <v>0.09241898148148148</v>
      </c>
      <c r="I39" s="35"/>
    </row>
    <row r="40" spans="1:9" s="29" customFormat="1" ht="15" customHeight="1">
      <c r="A40" s="16"/>
      <c r="B40" s="16" t="s">
        <v>240</v>
      </c>
      <c r="C40" s="101">
        <v>1066</v>
      </c>
      <c r="D40" s="102" t="s">
        <v>105</v>
      </c>
      <c r="E40" s="103">
        <v>1968</v>
      </c>
      <c r="F40" s="103"/>
      <c r="G40" s="77" t="s">
        <v>233</v>
      </c>
      <c r="H40" s="95">
        <v>0.09652777777777777</v>
      </c>
      <c r="I40" s="35"/>
    </row>
    <row r="41" spans="1:9" s="29" customFormat="1" ht="15" customHeight="1">
      <c r="A41" s="16"/>
      <c r="B41" s="16" t="s">
        <v>241</v>
      </c>
      <c r="C41" s="101">
        <v>1082</v>
      </c>
      <c r="D41" s="104" t="s">
        <v>118</v>
      </c>
      <c r="E41" s="103">
        <v>1962</v>
      </c>
      <c r="F41" s="103"/>
      <c r="G41" s="77" t="s">
        <v>233</v>
      </c>
      <c r="H41" s="35">
        <v>0.100625</v>
      </c>
      <c r="I41" s="35"/>
    </row>
    <row r="42" ht="6.75" customHeight="1"/>
    <row r="43" spans="1:9" s="29" customFormat="1" ht="15" customHeight="1">
      <c r="A43" s="16">
        <v>1</v>
      </c>
      <c r="B43" s="16" t="s">
        <v>59</v>
      </c>
      <c r="C43" s="101">
        <v>1142</v>
      </c>
      <c r="D43" s="102" t="s">
        <v>153</v>
      </c>
      <c r="E43" s="103">
        <v>1992</v>
      </c>
      <c r="F43" s="103" t="s">
        <v>228</v>
      </c>
      <c r="G43" s="77" t="s">
        <v>152</v>
      </c>
      <c r="H43" s="35">
        <v>0.04568287037037037</v>
      </c>
      <c r="I43" s="35">
        <f aca="true" t="shared" si="0" ref="I43:I76">H43-$H$43</f>
        <v>0</v>
      </c>
    </row>
    <row r="44" spans="1:9" s="29" customFormat="1" ht="15" customHeight="1">
      <c r="A44" s="16">
        <v>2</v>
      </c>
      <c r="B44" s="16" t="s">
        <v>59</v>
      </c>
      <c r="C44" s="101">
        <v>1042</v>
      </c>
      <c r="D44" s="104" t="s">
        <v>88</v>
      </c>
      <c r="E44" s="103">
        <v>1993</v>
      </c>
      <c r="F44" s="103">
        <v>1</v>
      </c>
      <c r="G44" s="77" t="s">
        <v>195</v>
      </c>
      <c r="H44" s="35">
        <v>0.04604166666666667</v>
      </c>
      <c r="I44" s="35">
        <f t="shared" si="0"/>
        <v>0.0003587962962963015</v>
      </c>
    </row>
    <row r="45" spans="1:9" s="29" customFormat="1" ht="15" customHeight="1">
      <c r="A45" s="16">
        <v>3</v>
      </c>
      <c r="B45" s="16" t="s">
        <v>59</v>
      </c>
      <c r="C45" s="101">
        <v>1051</v>
      </c>
      <c r="D45" s="104" t="s">
        <v>96</v>
      </c>
      <c r="E45" s="103">
        <v>1992</v>
      </c>
      <c r="F45" s="103" t="s">
        <v>228</v>
      </c>
      <c r="G45" s="77" t="s">
        <v>97</v>
      </c>
      <c r="H45" s="35">
        <v>0.0462037037037037</v>
      </c>
      <c r="I45" s="35">
        <f t="shared" si="0"/>
        <v>0.0005208333333333315</v>
      </c>
    </row>
    <row r="46" spans="1:9" s="29" customFormat="1" ht="15" customHeight="1">
      <c r="A46" s="16">
        <v>4</v>
      </c>
      <c r="B46" s="16" t="s">
        <v>59</v>
      </c>
      <c r="C46" s="101">
        <v>1052</v>
      </c>
      <c r="D46" s="102" t="s">
        <v>98</v>
      </c>
      <c r="E46" s="103">
        <v>1992</v>
      </c>
      <c r="F46" s="103" t="s">
        <v>228</v>
      </c>
      <c r="G46" s="77" t="s">
        <v>97</v>
      </c>
      <c r="H46" s="35">
        <v>0.046828703703703706</v>
      </c>
      <c r="I46" s="35">
        <f t="shared" si="0"/>
        <v>0.001145833333333339</v>
      </c>
    </row>
    <row r="47" spans="1:9" s="29" customFormat="1" ht="15" customHeight="1">
      <c r="A47" s="16">
        <v>5</v>
      </c>
      <c r="B47" s="16" t="s">
        <v>59</v>
      </c>
      <c r="C47" s="101">
        <v>1037</v>
      </c>
      <c r="D47" s="104" t="s">
        <v>83</v>
      </c>
      <c r="E47" s="103">
        <v>1992</v>
      </c>
      <c r="F47" s="103">
        <v>1</v>
      </c>
      <c r="G47" s="77" t="s">
        <v>259</v>
      </c>
      <c r="H47" s="35">
        <v>0.04695601851851852</v>
      </c>
      <c r="I47" s="35">
        <f t="shared" si="0"/>
        <v>0.0012731481481481552</v>
      </c>
    </row>
    <row r="48" spans="1:9" s="29" customFormat="1" ht="15" customHeight="1">
      <c r="A48" s="16">
        <v>6</v>
      </c>
      <c r="B48" s="16" t="s">
        <v>59</v>
      </c>
      <c r="C48" s="101">
        <v>1096</v>
      </c>
      <c r="D48" s="102" t="s">
        <v>129</v>
      </c>
      <c r="E48" s="103">
        <v>1993</v>
      </c>
      <c r="F48" s="103">
        <v>1</v>
      </c>
      <c r="G48" s="77" t="s">
        <v>192</v>
      </c>
      <c r="H48" s="35">
        <v>0.04697916666666666</v>
      </c>
      <c r="I48" s="35">
        <f t="shared" si="0"/>
        <v>0.0012962962962962954</v>
      </c>
    </row>
    <row r="49" spans="1:9" s="29" customFormat="1" ht="15" customHeight="1">
      <c r="A49" s="16">
        <v>7</v>
      </c>
      <c r="B49" s="16" t="s">
        <v>59</v>
      </c>
      <c r="C49" s="101">
        <v>1141</v>
      </c>
      <c r="D49" s="104" t="s">
        <v>151</v>
      </c>
      <c r="E49" s="103">
        <v>1992</v>
      </c>
      <c r="F49" s="103">
        <v>1</v>
      </c>
      <c r="G49" s="77" t="s">
        <v>152</v>
      </c>
      <c r="H49" s="35">
        <v>0.04702546296296297</v>
      </c>
      <c r="I49" s="35">
        <f t="shared" si="0"/>
        <v>0.0013425925925926036</v>
      </c>
    </row>
    <row r="50" spans="1:9" s="29" customFormat="1" ht="15" customHeight="1">
      <c r="A50" s="16">
        <v>8</v>
      </c>
      <c r="B50" s="16" t="s">
        <v>59</v>
      </c>
      <c r="C50" s="101">
        <v>1091</v>
      </c>
      <c r="D50" s="104" t="s">
        <v>125</v>
      </c>
      <c r="E50" s="103">
        <v>1993</v>
      </c>
      <c r="F50" s="103">
        <v>1</v>
      </c>
      <c r="G50" s="77" t="s">
        <v>192</v>
      </c>
      <c r="H50" s="35">
        <v>0.04722222222222222</v>
      </c>
      <c r="I50" s="35">
        <f t="shared" si="0"/>
        <v>0.0015393518518518542</v>
      </c>
    </row>
    <row r="51" spans="1:9" s="29" customFormat="1" ht="15" customHeight="1">
      <c r="A51" s="16">
        <v>9</v>
      </c>
      <c r="B51" s="16" t="s">
        <v>59</v>
      </c>
      <c r="C51" s="101">
        <v>1013</v>
      </c>
      <c r="D51" s="104" t="s">
        <v>61</v>
      </c>
      <c r="E51" s="103">
        <v>1993</v>
      </c>
      <c r="F51" s="103">
        <v>1</v>
      </c>
      <c r="G51" s="77" t="s">
        <v>291</v>
      </c>
      <c r="H51" s="35">
        <v>0.04761574074074074</v>
      </c>
      <c r="I51" s="35">
        <f t="shared" si="0"/>
        <v>0.0019328703703703765</v>
      </c>
    </row>
    <row r="52" spans="1:9" s="29" customFormat="1" ht="15" customHeight="1">
      <c r="A52" s="16">
        <v>10</v>
      </c>
      <c r="B52" s="16" t="s">
        <v>59</v>
      </c>
      <c r="C52" s="101">
        <v>1147</v>
      </c>
      <c r="D52" s="104" t="s">
        <v>158</v>
      </c>
      <c r="E52" s="103">
        <v>1993</v>
      </c>
      <c r="F52" s="103" t="s">
        <v>228</v>
      </c>
      <c r="G52" s="77" t="s">
        <v>21</v>
      </c>
      <c r="H52" s="35">
        <v>0.04798611111111111</v>
      </c>
      <c r="I52" s="35">
        <f t="shared" si="0"/>
        <v>0.0023032407407407446</v>
      </c>
    </row>
    <row r="53" spans="1:9" s="29" customFormat="1" ht="15" customHeight="1">
      <c r="A53" s="16">
        <v>11</v>
      </c>
      <c r="B53" s="16" t="s">
        <v>59</v>
      </c>
      <c r="C53" s="101">
        <v>1030</v>
      </c>
      <c r="D53" s="102" t="s">
        <v>77</v>
      </c>
      <c r="E53" s="103">
        <v>1992</v>
      </c>
      <c r="F53" s="103">
        <v>1</v>
      </c>
      <c r="G53" s="77" t="s">
        <v>18</v>
      </c>
      <c r="H53" s="35">
        <v>0.0483912037037037</v>
      </c>
      <c r="I53" s="35">
        <f t="shared" si="0"/>
        <v>0.0027083333333333334</v>
      </c>
    </row>
    <row r="54" spans="1:9" s="29" customFormat="1" ht="15" customHeight="1">
      <c r="A54" s="16">
        <v>12</v>
      </c>
      <c r="B54" s="16" t="s">
        <v>59</v>
      </c>
      <c r="C54" s="101">
        <v>1038</v>
      </c>
      <c r="D54" s="104" t="s">
        <v>84</v>
      </c>
      <c r="E54" s="103">
        <v>1993</v>
      </c>
      <c r="F54" s="103"/>
      <c r="G54" s="77" t="s">
        <v>194</v>
      </c>
      <c r="H54" s="35">
        <v>0.0483912037037037</v>
      </c>
      <c r="I54" s="35">
        <f t="shared" si="0"/>
        <v>0.0027083333333333334</v>
      </c>
    </row>
    <row r="55" spans="1:9" s="29" customFormat="1" ht="15" customHeight="1">
      <c r="A55" s="16">
        <v>13</v>
      </c>
      <c r="B55" s="16" t="s">
        <v>59</v>
      </c>
      <c r="C55" s="101">
        <v>1143</v>
      </c>
      <c r="D55" s="102" t="s">
        <v>154</v>
      </c>
      <c r="E55" s="103">
        <v>1992</v>
      </c>
      <c r="F55" s="103">
        <v>1</v>
      </c>
      <c r="G55" s="77" t="s">
        <v>155</v>
      </c>
      <c r="H55" s="35">
        <v>0.04842592592592593</v>
      </c>
      <c r="I55" s="35">
        <f t="shared" si="0"/>
        <v>0.002743055555555561</v>
      </c>
    </row>
    <row r="56" spans="1:9" s="29" customFormat="1" ht="15" customHeight="1">
      <c r="A56" s="16">
        <v>14</v>
      </c>
      <c r="B56" s="16" t="s">
        <v>59</v>
      </c>
      <c r="C56" s="101">
        <v>1049</v>
      </c>
      <c r="D56" s="102" t="s">
        <v>94</v>
      </c>
      <c r="E56" s="103">
        <v>1993</v>
      </c>
      <c r="F56" s="103"/>
      <c r="G56" s="77" t="s">
        <v>216</v>
      </c>
      <c r="H56" s="35">
        <v>0.049479166666666664</v>
      </c>
      <c r="I56" s="35">
        <f t="shared" si="0"/>
        <v>0.0037962962962962976</v>
      </c>
    </row>
    <row r="57" spans="1:9" s="29" customFormat="1" ht="15" customHeight="1">
      <c r="A57" s="16">
        <v>15</v>
      </c>
      <c r="B57" s="16" t="s">
        <v>59</v>
      </c>
      <c r="C57" s="101">
        <v>1036</v>
      </c>
      <c r="D57" s="102" t="s">
        <v>81</v>
      </c>
      <c r="E57" s="103">
        <v>1992</v>
      </c>
      <c r="F57" s="103">
        <v>1</v>
      </c>
      <c r="G57" s="77" t="s">
        <v>82</v>
      </c>
      <c r="H57" s="35">
        <v>0.04971064814814815</v>
      </c>
      <c r="I57" s="35">
        <f t="shared" si="0"/>
        <v>0.004027777777777783</v>
      </c>
    </row>
    <row r="58" spans="1:9" s="29" customFormat="1" ht="15" customHeight="1">
      <c r="A58" s="16">
        <v>16</v>
      </c>
      <c r="B58" s="16" t="s">
        <v>59</v>
      </c>
      <c r="C58" s="101">
        <v>1127</v>
      </c>
      <c r="D58" s="102" t="s">
        <v>145</v>
      </c>
      <c r="E58" s="103">
        <v>1993</v>
      </c>
      <c r="F58" s="103">
        <v>1</v>
      </c>
      <c r="G58" s="77" t="s">
        <v>192</v>
      </c>
      <c r="H58" s="35">
        <v>0.05040509259259259</v>
      </c>
      <c r="I58" s="35">
        <f t="shared" si="0"/>
        <v>0.004722222222222225</v>
      </c>
    </row>
    <row r="59" spans="1:9" s="29" customFormat="1" ht="15" customHeight="1">
      <c r="A59" s="16">
        <v>17</v>
      </c>
      <c r="B59" s="16" t="s">
        <v>59</v>
      </c>
      <c r="C59" s="101">
        <v>1025</v>
      </c>
      <c r="D59" s="104" t="s">
        <v>72</v>
      </c>
      <c r="E59" s="103">
        <v>1993</v>
      </c>
      <c r="F59" s="103">
        <v>1</v>
      </c>
      <c r="G59" s="77" t="s">
        <v>73</v>
      </c>
      <c r="H59" s="35">
        <v>0.05061342592592593</v>
      </c>
      <c r="I59" s="35">
        <f t="shared" si="0"/>
        <v>0.004930555555555563</v>
      </c>
    </row>
    <row r="60" spans="1:9" s="29" customFormat="1" ht="15" customHeight="1">
      <c r="A60" s="16">
        <v>18</v>
      </c>
      <c r="B60" s="16" t="s">
        <v>59</v>
      </c>
      <c r="C60" s="101">
        <v>1053</v>
      </c>
      <c r="D60" s="104" t="s">
        <v>99</v>
      </c>
      <c r="E60" s="103">
        <v>1992</v>
      </c>
      <c r="F60" s="103">
        <v>1</v>
      </c>
      <c r="G60" s="77" t="s">
        <v>198</v>
      </c>
      <c r="H60" s="35">
        <v>0.05069444444444445</v>
      </c>
      <c r="I60" s="35">
        <f t="shared" si="0"/>
        <v>0.005011574074074085</v>
      </c>
    </row>
    <row r="61" spans="1:9" s="29" customFormat="1" ht="15" customHeight="1">
      <c r="A61" s="16">
        <v>19</v>
      </c>
      <c r="B61" s="16" t="s">
        <v>59</v>
      </c>
      <c r="C61" s="101">
        <v>1021</v>
      </c>
      <c r="D61" s="104" t="s">
        <v>69</v>
      </c>
      <c r="E61" s="103">
        <v>1992</v>
      </c>
      <c r="F61" s="103">
        <v>1</v>
      </c>
      <c r="G61" s="77" t="s">
        <v>70</v>
      </c>
      <c r="H61" s="35">
        <v>0.0509375</v>
      </c>
      <c r="I61" s="35">
        <f t="shared" si="0"/>
        <v>0.00525462962962963</v>
      </c>
    </row>
    <row r="62" spans="1:9" s="29" customFormat="1" ht="15" customHeight="1">
      <c r="A62" s="16">
        <v>20</v>
      </c>
      <c r="B62" s="16" t="s">
        <v>59</v>
      </c>
      <c r="C62" s="101">
        <v>1012</v>
      </c>
      <c r="D62" s="104" t="s">
        <v>60</v>
      </c>
      <c r="E62" s="103">
        <v>1993</v>
      </c>
      <c r="F62" s="103">
        <v>1</v>
      </c>
      <c r="G62" s="77" t="s">
        <v>291</v>
      </c>
      <c r="H62" s="35">
        <v>0.050972222222222224</v>
      </c>
      <c r="I62" s="35">
        <f t="shared" si="0"/>
        <v>0.005289351851851858</v>
      </c>
    </row>
    <row r="63" spans="1:9" s="29" customFormat="1" ht="15" customHeight="1">
      <c r="A63" s="16">
        <v>21</v>
      </c>
      <c r="B63" s="16" t="s">
        <v>59</v>
      </c>
      <c r="C63" s="101">
        <v>1097</v>
      </c>
      <c r="D63" s="104" t="s">
        <v>130</v>
      </c>
      <c r="E63" s="103">
        <v>1992</v>
      </c>
      <c r="F63" s="103">
        <v>1</v>
      </c>
      <c r="G63" s="77" t="s">
        <v>192</v>
      </c>
      <c r="H63" s="35">
        <v>0.0512037037037037</v>
      </c>
      <c r="I63" s="35">
        <f t="shared" si="0"/>
        <v>0.005520833333333336</v>
      </c>
    </row>
    <row r="64" spans="1:9" s="29" customFormat="1" ht="15" customHeight="1">
      <c r="A64" s="16">
        <v>22</v>
      </c>
      <c r="B64" s="36" t="s">
        <v>59</v>
      </c>
      <c r="C64" s="98">
        <v>1050</v>
      </c>
      <c r="D64" s="99" t="s">
        <v>95</v>
      </c>
      <c r="E64" s="100">
        <v>1992</v>
      </c>
      <c r="F64" s="100">
        <v>1</v>
      </c>
      <c r="G64" s="78" t="s">
        <v>198</v>
      </c>
      <c r="H64" s="35">
        <v>0.0514699074074074</v>
      </c>
      <c r="I64" s="35">
        <f t="shared" si="0"/>
        <v>0.005787037037037035</v>
      </c>
    </row>
    <row r="65" spans="1:9" s="29" customFormat="1" ht="15" customHeight="1">
      <c r="A65" s="16">
        <v>23</v>
      </c>
      <c r="B65" s="16" t="s">
        <v>59</v>
      </c>
      <c r="C65" s="101">
        <v>1029</v>
      </c>
      <c r="D65" s="104" t="s">
        <v>76</v>
      </c>
      <c r="E65" s="103">
        <v>1993</v>
      </c>
      <c r="F65" s="103">
        <v>1</v>
      </c>
      <c r="G65" s="77" t="s">
        <v>73</v>
      </c>
      <c r="H65" s="35">
        <v>0.05196759259259259</v>
      </c>
      <c r="I65" s="35">
        <f t="shared" si="0"/>
        <v>0.006284722222222226</v>
      </c>
    </row>
    <row r="66" spans="1:9" s="29" customFormat="1" ht="15" customHeight="1">
      <c r="A66" s="16">
        <v>24</v>
      </c>
      <c r="B66" s="16" t="s">
        <v>59</v>
      </c>
      <c r="C66" s="101">
        <v>1087</v>
      </c>
      <c r="D66" s="104" t="s">
        <v>123</v>
      </c>
      <c r="E66" s="103">
        <v>1992</v>
      </c>
      <c r="F66" s="103">
        <v>1</v>
      </c>
      <c r="G66" s="77" t="s">
        <v>256</v>
      </c>
      <c r="H66" s="35">
        <v>0.052314814814814814</v>
      </c>
      <c r="I66" s="35">
        <f t="shared" si="0"/>
        <v>0.006631944444444447</v>
      </c>
    </row>
    <row r="67" spans="1:9" s="29" customFormat="1" ht="15" customHeight="1">
      <c r="A67" s="16">
        <v>26</v>
      </c>
      <c r="B67" s="16" t="s">
        <v>59</v>
      </c>
      <c r="C67" s="101">
        <v>1027</v>
      </c>
      <c r="D67" s="102" t="s">
        <v>74</v>
      </c>
      <c r="E67" s="103">
        <v>1993</v>
      </c>
      <c r="F67" s="103">
        <v>1</v>
      </c>
      <c r="G67" s="77" t="s">
        <v>73</v>
      </c>
      <c r="H67" s="35">
        <v>0.052638888888888895</v>
      </c>
      <c r="I67" s="35">
        <f t="shared" si="0"/>
        <v>0.006956018518518528</v>
      </c>
    </row>
    <row r="68" spans="1:9" s="29" customFormat="1" ht="15" customHeight="1">
      <c r="A68" s="16">
        <v>31</v>
      </c>
      <c r="B68" s="16" t="s">
        <v>59</v>
      </c>
      <c r="C68" s="101">
        <v>1048</v>
      </c>
      <c r="D68" s="102" t="s">
        <v>93</v>
      </c>
      <c r="E68" s="103">
        <v>1993</v>
      </c>
      <c r="F68" s="103"/>
      <c r="G68" s="77" t="s">
        <v>216</v>
      </c>
      <c r="H68" s="35">
        <v>0.056388888888888884</v>
      </c>
      <c r="I68" s="35">
        <f t="shared" si="0"/>
        <v>0.010706018518518517</v>
      </c>
    </row>
    <row r="69" spans="1:9" s="29" customFormat="1" ht="15" customHeight="1">
      <c r="A69" s="16">
        <v>33</v>
      </c>
      <c r="B69" s="16" t="s">
        <v>59</v>
      </c>
      <c r="C69" s="101">
        <v>1092</v>
      </c>
      <c r="D69" s="104" t="s">
        <v>126</v>
      </c>
      <c r="E69" s="103">
        <v>1993</v>
      </c>
      <c r="F69" s="103">
        <v>1</v>
      </c>
      <c r="G69" s="77" t="s">
        <v>127</v>
      </c>
      <c r="H69" s="35">
        <v>0.05664351851851852</v>
      </c>
      <c r="I69" s="35">
        <f t="shared" si="0"/>
        <v>0.01096064814814815</v>
      </c>
    </row>
    <row r="70" spans="1:9" s="29" customFormat="1" ht="15" customHeight="1">
      <c r="A70" s="16">
        <v>34</v>
      </c>
      <c r="B70" s="16" t="s">
        <v>59</v>
      </c>
      <c r="C70" s="107">
        <v>1125</v>
      </c>
      <c r="D70" s="110" t="s">
        <v>144</v>
      </c>
      <c r="E70" s="16">
        <v>1992</v>
      </c>
      <c r="F70" s="16">
        <v>1</v>
      </c>
      <c r="G70" s="22" t="s">
        <v>283</v>
      </c>
      <c r="H70" s="35">
        <v>0.057731481481481474</v>
      </c>
      <c r="I70" s="35">
        <f t="shared" si="0"/>
        <v>0.012048611111111107</v>
      </c>
    </row>
    <row r="71" spans="1:9" s="29" customFormat="1" ht="15" customHeight="1">
      <c r="A71" s="16">
        <v>40</v>
      </c>
      <c r="B71" s="16" t="s">
        <v>59</v>
      </c>
      <c r="C71" s="101">
        <v>1070</v>
      </c>
      <c r="D71" s="104" t="s">
        <v>109</v>
      </c>
      <c r="E71" s="103">
        <v>1992</v>
      </c>
      <c r="F71" s="103">
        <v>2</v>
      </c>
      <c r="G71" s="77" t="s">
        <v>280</v>
      </c>
      <c r="H71" s="35">
        <v>0.06204861111111112</v>
      </c>
      <c r="I71" s="35">
        <f t="shared" si="0"/>
        <v>0.01636574074074075</v>
      </c>
    </row>
    <row r="72" spans="1:9" s="29" customFormat="1" ht="15" customHeight="1">
      <c r="A72" s="16">
        <v>42</v>
      </c>
      <c r="B72" s="16" t="s">
        <v>59</v>
      </c>
      <c r="C72" s="101">
        <v>1069</v>
      </c>
      <c r="D72" s="102" t="s">
        <v>108</v>
      </c>
      <c r="E72" s="103">
        <v>1993</v>
      </c>
      <c r="F72" s="103">
        <v>2</v>
      </c>
      <c r="G72" s="77" t="s">
        <v>280</v>
      </c>
      <c r="H72" s="35">
        <v>0.06304398148148148</v>
      </c>
      <c r="I72" s="35">
        <f t="shared" si="0"/>
        <v>0.017361111111111112</v>
      </c>
    </row>
    <row r="73" spans="1:18" ht="15" customHeight="1">
      <c r="A73" s="16">
        <v>43</v>
      </c>
      <c r="B73" s="16" t="s">
        <v>59</v>
      </c>
      <c r="C73" s="101">
        <v>1068</v>
      </c>
      <c r="D73" s="102" t="s">
        <v>107</v>
      </c>
      <c r="E73" s="103">
        <v>1993</v>
      </c>
      <c r="F73" s="103">
        <v>3</v>
      </c>
      <c r="G73" s="77" t="s">
        <v>280</v>
      </c>
      <c r="H73" s="35">
        <v>0.06306712962962963</v>
      </c>
      <c r="I73" s="35">
        <f t="shared" si="0"/>
        <v>0.01738425925925926</v>
      </c>
      <c r="J73" s="29"/>
      <c r="K73" s="29"/>
      <c r="L73" s="29"/>
      <c r="M73" s="29"/>
      <c r="N73" s="29"/>
      <c r="O73" s="29"/>
      <c r="P73" s="29"/>
      <c r="Q73" s="29"/>
      <c r="R73" s="29"/>
    </row>
    <row r="74" spans="1:18" s="38" customFormat="1" ht="15" customHeight="1">
      <c r="A74" s="16">
        <v>48</v>
      </c>
      <c r="B74" s="16" t="s">
        <v>59</v>
      </c>
      <c r="C74" s="101">
        <v>1149</v>
      </c>
      <c r="D74" s="104" t="s">
        <v>160</v>
      </c>
      <c r="E74" s="103">
        <v>1992</v>
      </c>
      <c r="F74" s="103">
        <v>1</v>
      </c>
      <c r="G74" s="77" t="s">
        <v>259</v>
      </c>
      <c r="H74" s="35">
        <v>0.0648611111111111</v>
      </c>
      <c r="I74" s="35">
        <f t="shared" si="0"/>
        <v>0.01917824074074074</v>
      </c>
      <c r="J74" s="29"/>
      <c r="K74" s="29"/>
      <c r="L74" s="29"/>
      <c r="M74" s="29"/>
      <c r="N74" s="29"/>
      <c r="O74" s="29"/>
      <c r="P74" s="29"/>
      <c r="Q74" s="29"/>
      <c r="R74" s="29"/>
    </row>
    <row r="75" spans="1:9" s="29" customFormat="1" ht="15" customHeight="1">
      <c r="A75" s="16">
        <v>53</v>
      </c>
      <c r="B75" s="16" t="s">
        <v>59</v>
      </c>
      <c r="C75" s="101">
        <v>1103</v>
      </c>
      <c r="D75" s="104" t="s">
        <v>133</v>
      </c>
      <c r="E75" s="103">
        <v>1993</v>
      </c>
      <c r="F75" s="103"/>
      <c r="G75" s="77" t="s">
        <v>134</v>
      </c>
      <c r="H75" s="35">
        <v>0.0667013888888889</v>
      </c>
      <c r="I75" s="35">
        <f t="shared" si="0"/>
        <v>0.021018518518518527</v>
      </c>
    </row>
    <row r="76" spans="1:9" s="29" customFormat="1" ht="15" customHeight="1">
      <c r="A76" s="16">
        <v>104</v>
      </c>
      <c r="B76" s="16" t="s">
        <v>59</v>
      </c>
      <c r="C76" s="101">
        <v>1045</v>
      </c>
      <c r="D76" s="102" t="s">
        <v>89</v>
      </c>
      <c r="E76" s="103">
        <v>1993</v>
      </c>
      <c r="F76" s="103">
        <v>1</v>
      </c>
      <c r="G76" s="77" t="s">
        <v>283</v>
      </c>
      <c r="H76" s="35">
        <v>0.09479166666666666</v>
      </c>
      <c r="I76" s="35">
        <f t="shared" si="0"/>
        <v>0.049108796296296296</v>
      </c>
    </row>
    <row r="77" ht="7.5" customHeight="1"/>
    <row r="78" spans="1:9" s="29" customFormat="1" ht="15" customHeight="1">
      <c r="A78" s="16">
        <v>1</v>
      </c>
      <c r="B78" s="16" t="s">
        <v>237</v>
      </c>
      <c r="C78" s="101">
        <v>1005</v>
      </c>
      <c r="D78" s="102" t="s">
        <v>54</v>
      </c>
      <c r="E78" s="103">
        <v>1948</v>
      </c>
      <c r="F78" s="103" t="s">
        <v>229</v>
      </c>
      <c r="G78" s="77" t="s">
        <v>279</v>
      </c>
      <c r="H78" s="35">
        <v>0.05255787037037037</v>
      </c>
      <c r="I78" s="35">
        <f>H78-$H$78</f>
        <v>0</v>
      </c>
    </row>
    <row r="79" spans="1:9" s="29" customFormat="1" ht="15" customHeight="1">
      <c r="A79" s="16">
        <v>2</v>
      </c>
      <c r="B79" s="16" t="s">
        <v>237</v>
      </c>
      <c r="C79" s="101">
        <v>1105</v>
      </c>
      <c r="D79" s="102" t="s">
        <v>135</v>
      </c>
      <c r="E79" s="103">
        <v>1948</v>
      </c>
      <c r="F79" s="103" t="s">
        <v>229</v>
      </c>
      <c r="G79" s="77" t="s">
        <v>136</v>
      </c>
      <c r="H79" s="35">
        <v>0.05347222222222222</v>
      </c>
      <c r="I79" s="35">
        <f aca="true" t="shared" si="1" ref="I79:I101">H79-$H$78</f>
        <v>0.0009143518518518468</v>
      </c>
    </row>
    <row r="80" spans="1:9" s="29" customFormat="1" ht="15" customHeight="1">
      <c r="A80" s="16">
        <v>3</v>
      </c>
      <c r="B80" s="36" t="s">
        <v>237</v>
      </c>
      <c r="C80" s="98">
        <v>1104</v>
      </c>
      <c r="D80" s="99" t="s">
        <v>276</v>
      </c>
      <c r="E80" s="100">
        <v>1945</v>
      </c>
      <c r="F80" s="100">
        <v>1</v>
      </c>
      <c r="G80" s="78" t="s">
        <v>260</v>
      </c>
      <c r="H80" s="35">
        <v>0.05366898148148148</v>
      </c>
      <c r="I80" s="35">
        <f t="shared" si="1"/>
        <v>0.0011111111111111044</v>
      </c>
    </row>
    <row r="81" spans="1:9" s="29" customFormat="1" ht="15" customHeight="1">
      <c r="A81" s="16">
        <v>4</v>
      </c>
      <c r="B81" s="16" t="s">
        <v>237</v>
      </c>
      <c r="C81" s="101">
        <v>1076</v>
      </c>
      <c r="D81" s="102" t="s">
        <v>297</v>
      </c>
      <c r="E81" s="103">
        <v>1947</v>
      </c>
      <c r="F81" s="103">
        <v>1</v>
      </c>
      <c r="G81" s="77" t="s">
        <v>255</v>
      </c>
      <c r="H81" s="35">
        <v>0.05451388888888889</v>
      </c>
      <c r="I81" s="35">
        <f t="shared" si="1"/>
        <v>0.0019560185185185167</v>
      </c>
    </row>
    <row r="82" spans="1:9" s="29" customFormat="1" ht="15" customHeight="1">
      <c r="A82" s="16">
        <v>5</v>
      </c>
      <c r="B82" s="16" t="s">
        <v>237</v>
      </c>
      <c r="C82" s="101">
        <v>1140</v>
      </c>
      <c r="D82" s="106" t="s">
        <v>31</v>
      </c>
      <c r="E82" s="103">
        <v>1949</v>
      </c>
      <c r="F82" s="103" t="s">
        <v>229</v>
      </c>
      <c r="G82" s="77" t="s">
        <v>150</v>
      </c>
      <c r="H82" s="35">
        <v>0.05644675925925926</v>
      </c>
      <c r="I82" s="35">
        <f t="shared" si="1"/>
        <v>0.003888888888888886</v>
      </c>
    </row>
    <row r="83" spans="1:18" ht="15" customHeight="1">
      <c r="A83" s="16">
        <v>6</v>
      </c>
      <c r="B83" s="16" t="s">
        <v>237</v>
      </c>
      <c r="C83" s="101">
        <v>1102</v>
      </c>
      <c r="D83" s="104" t="s">
        <v>49</v>
      </c>
      <c r="E83" s="103">
        <v>1947</v>
      </c>
      <c r="F83" s="103">
        <v>1</v>
      </c>
      <c r="G83" s="77" t="s">
        <v>268</v>
      </c>
      <c r="H83" s="96">
        <v>0.05841435185185185</v>
      </c>
      <c r="I83" s="35">
        <f t="shared" si="1"/>
        <v>0.005856481481481476</v>
      </c>
      <c r="J83" s="29"/>
      <c r="K83" s="29"/>
      <c r="L83" s="29"/>
      <c r="M83" s="29"/>
      <c r="N83" s="29"/>
      <c r="O83" s="29"/>
      <c r="P83" s="29"/>
      <c r="Q83" s="29"/>
      <c r="R83" s="29"/>
    </row>
    <row r="84" spans="1:9" s="29" customFormat="1" ht="15" customHeight="1">
      <c r="A84" s="16">
        <v>7</v>
      </c>
      <c r="B84" s="16" t="s">
        <v>237</v>
      </c>
      <c r="C84" s="101">
        <v>1131</v>
      </c>
      <c r="D84" s="102" t="s">
        <v>26</v>
      </c>
      <c r="E84" s="103">
        <v>1948</v>
      </c>
      <c r="F84" s="103">
        <v>1</v>
      </c>
      <c r="G84" s="77" t="s">
        <v>233</v>
      </c>
      <c r="H84" s="35">
        <v>0.05842592592592593</v>
      </c>
      <c r="I84" s="35">
        <f t="shared" si="1"/>
        <v>0.005868055555555557</v>
      </c>
    </row>
    <row r="85" spans="1:9" s="29" customFormat="1" ht="15" customHeight="1">
      <c r="A85" s="16">
        <v>8</v>
      </c>
      <c r="B85" s="16" t="s">
        <v>237</v>
      </c>
      <c r="C85" s="101">
        <v>1054</v>
      </c>
      <c r="D85" s="102" t="s">
        <v>275</v>
      </c>
      <c r="E85" s="103">
        <v>1946</v>
      </c>
      <c r="F85" s="103"/>
      <c r="G85" s="77" t="s">
        <v>294</v>
      </c>
      <c r="H85" s="35">
        <v>0.06407407407407407</v>
      </c>
      <c r="I85" s="35">
        <f t="shared" si="1"/>
        <v>0.011516203703703702</v>
      </c>
    </row>
    <row r="86" spans="1:9" s="29" customFormat="1" ht="15" customHeight="1">
      <c r="A86" s="16">
        <v>9</v>
      </c>
      <c r="B86" s="16" t="s">
        <v>237</v>
      </c>
      <c r="C86" s="101">
        <v>1040</v>
      </c>
      <c r="D86" s="102" t="s">
        <v>295</v>
      </c>
      <c r="E86" s="103">
        <v>1945</v>
      </c>
      <c r="F86" s="103" t="s">
        <v>228</v>
      </c>
      <c r="G86" s="77" t="s">
        <v>87</v>
      </c>
      <c r="H86" s="35">
        <v>0.06608796296296296</v>
      </c>
      <c r="I86" s="35">
        <f t="shared" si="1"/>
        <v>0.013530092592592587</v>
      </c>
    </row>
    <row r="87" spans="1:9" s="29" customFormat="1" ht="15" customHeight="1">
      <c r="A87" s="16">
        <v>10</v>
      </c>
      <c r="B87" s="16" t="s">
        <v>237</v>
      </c>
      <c r="C87" s="101">
        <v>1132</v>
      </c>
      <c r="D87" s="102" t="s">
        <v>211</v>
      </c>
      <c r="E87" s="103">
        <v>1948</v>
      </c>
      <c r="F87" s="103"/>
      <c r="G87" s="77" t="s">
        <v>202</v>
      </c>
      <c r="H87" s="35">
        <v>0.06628472222222222</v>
      </c>
      <c r="I87" s="35">
        <f t="shared" si="1"/>
        <v>0.013726851851851844</v>
      </c>
    </row>
    <row r="88" spans="1:9" s="29" customFormat="1" ht="15" customHeight="1">
      <c r="A88" s="16">
        <v>11</v>
      </c>
      <c r="B88" s="16" t="s">
        <v>237</v>
      </c>
      <c r="C88" s="101">
        <v>1006</v>
      </c>
      <c r="D88" s="104" t="s">
        <v>215</v>
      </c>
      <c r="E88" s="103">
        <v>1949</v>
      </c>
      <c r="F88" s="103">
        <v>1</v>
      </c>
      <c r="G88" s="77" t="s">
        <v>284</v>
      </c>
      <c r="H88" s="35">
        <v>0.06697916666666666</v>
      </c>
      <c r="I88" s="35">
        <f t="shared" si="1"/>
        <v>0.014421296296296286</v>
      </c>
    </row>
    <row r="89" spans="1:9" s="29" customFormat="1" ht="15" customHeight="1">
      <c r="A89" s="16">
        <v>12</v>
      </c>
      <c r="B89" s="16" t="s">
        <v>237</v>
      </c>
      <c r="C89" s="101">
        <v>1077</v>
      </c>
      <c r="D89" s="102" t="s">
        <v>112</v>
      </c>
      <c r="E89" s="103">
        <v>1947</v>
      </c>
      <c r="F89" s="103" t="s">
        <v>228</v>
      </c>
      <c r="G89" s="77" t="s">
        <v>113</v>
      </c>
      <c r="H89" s="35">
        <v>0.06716435185185186</v>
      </c>
      <c r="I89" s="35">
        <f t="shared" si="1"/>
        <v>0.014606481481481491</v>
      </c>
    </row>
    <row r="90" spans="1:9" s="29" customFormat="1" ht="15" customHeight="1">
      <c r="A90" s="16">
        <v>13</v>
      </c>
      <c r="B90" s="16" t="s">
        <v>237</v>
      </c>
      <c r="C90" s="101">
        <v>1088</v>
      </c>
      <c r="D90" s="102" t="s">
        <v>273</v>
      </c>
      <c r="E90" s="103">
        <v>1945</v>
      </c>
      <c r="F90" s="103" t="s">
        <v>228</v>
      </c>
      <c r="G90" s="77" t="s">
        <v>124</v>
      </c>
      <c r="H90" s="35">
        <v>0.06747685185185186</v>
      </c>
      <c r="I90" s="35">
        <f t="shared" si="1"/>
        <v>0.014918981481481484</v>
      </c>
    </row>
    <row r="91" spans="1:9" s="29" customFormat="1" ht="15" customHeight="1">
      <c r="A91" s="16">
        <v>14</v>
      </c>
      <c r="B91" s="16" t="s">
        <v>237</v>
      </c>
      <c r="C91" s="101">
        <v>1016</v>
      </c>
      <c r="D91" s="102" t="s">
        <v>24</v>
      </c>
      <c r="E91" s="103">
        <v>1948</v>
      </c>
      <c r="F91" s="103">
        <v>1</v>
      </c>
      <c r="G91" s="77" t="s">
        <v>64</v>
      </c>
      <c r="H91" s="35">
        <v>0.06796296296296296</v>
      </c>
      <c r="I91" s="35">
        <f t="shared" si="1"/>
        <v>0.015405092592592588</v>
      </c>
    </row>
    <row r="92" spans="1:9" s="29" customFormat="1" ht="15" customHeight="1">
      <c r="A92" s="16">
        <v>15</v>
      </c>
      <c r="B92" s="16" t="s">
        <v>237</v>
      </c>
      <c r="C92" s="101">
        <v>1031</v>
      </c>
      <c r="D92" s="102" t="s">
        <v>78</v>
      </c>
      <c r="E92" s="103">
        <v>1947</v>
      </c>
      <c r="F92" s="103">
        <v>1</v>
      </c>
      <c r="G92" s="77" t="s">
        <v>266</v>
      </c>
      <c r="H92" s="35">
        <v>0.07092592592592593</v>
      </c>
      <c r="I92" s="35">
        <f t="shared" si="1"/>
        <v>0.01836805555555556</v>
      </c>
    </row>
    <row r="93" spans="1:9" s="29" customFormat="1" ht="15" customHeight="1">
      <c r="A93" s="16">
        <v>16</v>
      </c>
      <c r="B93" s="16" t="s">
        <v>237</v>
      </c>
      <c r="C93" s="101">
        <v>1118</v>
      </c>
      <c r="D93" s="102" t="s">
        <v>143</v>
      </c>
      <c r="E93" s="103">
        <v>1946</v>
      </c>
      <c r="F93" s="103">
        <v>2</v>
      </c>
      <c r="G93" s="77" t="s">
        <v>34</v>
      </c>
      <c r="H93" s="35">
        <v>0.07149305555555556</v>
      </c>
      <c r="I93" s="35">
        <f t="shared" si="1"/>
        <v>0.018935185185185187</v>
      </c>
    </row>
    <row r="94" spans="1:9" s="29" customFormat="1" ht="15" customHeight="1">
      <c r="A94" s="16">
        <v>17</v>
      </c>
      <c r="B94" s="16" t="s">
        <v>237</v>
      </c>
      <c r="C94" s="101">
        <v>1086</v>
      </c>
      <c r="D94" s="102" t="s">
        <v>122</v>
      </c>
      <c r="E94" s="103">
        <v>1946</v>
      </c>
      <c r="F94" s="103">
        <v>1</v>
      </c>
      <c r="G94" s="77" t="s">
        <v>199</v>
      </c>
      <c r="H94" s="35">
        <v>0.07474537037037036</v>
      </c>
      <c r="I94" s="35">
        <f t="shared" si="1"/>
        <v>0.022187499999999992</v>
      </c>
    </row>
    <row r="95" spans="1:9" s="29" customFormat="1" ht="15" customHeight="1">
      <c r="A95" s="16">
        <v>18</v>
      </c>
      <c r="B95" s="16" t="s">
        <v>237</v>
      </c>
      <c r="C95" s="101">
        <v>1008</v>
      </c>
      <c r="D95" s="102" t="s">
        <v>57</v>
      </c>
      <c r="E95" s="103">
        <v>1945</v>
      </c>
      <c r="F95" s="103"/>
      <c r="G95" s="77" t="s">
        <v>58</v>
      </c>
      <c r="H95" s="35">
        <v>0.07486111111111111</v>
      </c>
      <c r="I95" s="35">
        <f t="shared" si="1"/>
        <v>0.02230324074074074</v>
      </c>
    </row>
    <row r="96" spans="1:9" s="29" customFormat="1" ht="15" customHeight="1">
      <c r="A96" s="16">
        <v>19</v>
      </c>
      <c r="B96" s="16" t="s">
        <v>237</v>
      </c>
      <c r="C96" s="101">
        <v>1056</v>
      </c>
      <c r="D96" s="102" t="s">
        <v>213</v>
      </c>
      <c r="E96" s="103">
        <v>1949</v>
      </c>
      <c r="F96" s="103"/>
      <c r="G96" s="77" t="s">
        <v>294</v>
      </c>
      <c r="H96" s="35">
        <v>0.07604166666666666</v>
      </c>
      <c r="I96" s="35">
        <f t="shared" si="1"/>
        <v>0.023483796296296287</v>
      </c>
    </row>
    <row r="97" spans="1:9" s="29" customFormat="1" ht="15" customHeight="1">
      <c r="A97" s="16">
        <v>20</v>
      </c>
      <c r="B97" s="16" t="s">
        <v>237</v>
      </c>
      <c r="C97" s="101">
        <v>1020</v>
      </c>
      <c r="D97" s="102" t="s">
        <v>67</v>
      </c>
      <c r="E97" s="103">
        <v>1946</v>
      </c>
      <c r="F97" s="103"/>
      <c r="G97" s="77" t="s">
        <v>68</v>
      </c>
      <c r="H97" s="35">
        <v>0.07887731481481482</v>
      </c>
      <c r="I97" s="35">
        <f t="shared" si="1"/>
        <v>0.026319444444444444</v>
      </c>
    </row>
    <row r="98" spans="1:9" s="29" customFormat="1" ht="15" customHeight="1">
      <c r="A98" s="16">
        <v>21</v>
      </c>
      <c r="B98" s="36" t="s">
        <v>237</v>
      </c>
      <c r="C98" s="98">
        <v>1003</v>
      </c>
      <c r="D98" s="99" t="s">
        <v>19</v>
      </c>
      <c r="E98" s="100">
        <v>1949</v>
      </c>
      <c r="F98" s="100">
        <v>2</v>
      </c>
      <c r="G98" s="78" t="s">
        <v>260</v>
      </c>
      <c r="H98" s="35">
        <v>0.09305555555555556</v>
      </c>
      <c r="I98" s="35">
        <f t="shared" si="1"/>
        <v>0.040497685185185185</v>
      </c>
    </row>
    <row r="99" spans="1:9" s="29" customFormat="1" ht="15" customHeight="1">
      <c r="A99" s="16">
        <v>22</v>
      </c>
      <c r="B99" s="16" t="s">
        <v>237</v>
      </c>
      <c r="C99" s="101">
        <v>1189</v>
      </c>
      <c r="D99" s="102" t="s">
        <v>172</v>
      </c>
      <c r="E99" s="103">
        <v>1945</v>
      </c>
      <c r="F99" s="103"/>
      <c r="G99" s="77" t="s">
        <v>173</v>
      </c>
      <c r="H99" s="35">
        <v>0.11135416666666666</v>
      </c>
      <c r="I99" s="35">
        <f t="shared" si="1"/>
        <v>0.058796296296296284</v>
      </c>
    </row>
    <row r="100" spans="1:9" s="29" customFormat="1" ht="15" customHeight="1">
      <c r="A100" s="16">
        <v>23</v>
      </c>
      <c r="B100" s="16" t="s">
        <v>237</v>
      </c>
      <c r="C100" s="101">
        <v>1083</v>
      </c>
      <c r="D100" s="102" t="s">
        <v>119</v>
      </c>
      <c r="E100" s="103">
        <v>1945</v>
      </c>
      <c r="F100" s="103">
        <v>1</v>
      </c>
      <c r="G100" s="77" t="s">
        <v>233</v>
      </c>
      <c r="H100" s="35">
        <v>0.11472222222222223</v>
      </c>
      <c r="I100" s="35">
        <f t="shared" si="1"/>
        <v>0.06216435185185185</v>
      </c>
    </row>
    <row r="101" spans="1:9" s="29" customFormat="1" ht="15" customHeight="1">
      <c r="A101" s="16">
        <v>24</v>
      </c>
      <c r="B101" s="16" t="s">
        <v>237</v>
      </c>
      <c r="C101" s="101">
        <v>1109</v>
      </c>
      <c r="D101" s="104" t="s">
        <v>137</v>
      </c>
      <c r="E101" s="103">
        <v>1947</v>
      </c>
      <c r="F101" s="103"/>
      <c r="G101" s="77" t="s">
        <v>233</v>
      </c>
      <c r="H101" s="35">
        <v>0.1432986111111111</v>
      </c>
      <c r="I101" s="35">
        <f t="shared" si="1"/>
        <v>0.09074074074074073</v>
      </c>
    </row>
    <row r="102" ht="6.75" customHeight="1"/>
    <row r="103" spans="1:9" s="29" customFormat="1" ht="15" customHeight="1">
      <c r="A103" s="16">
        <v>1</v>
      </c>
      <c r="B103" s="16" t="s">
        <v>238</v>
      </c>
      <c r="C103" s="101">
        <v>1015</v>
      </c>
      <c r="D103" s="102" t="s">
        <v>296</v>
      </c>
      <c r="E103" s="103">
        <v>1944</v>
      </c>
      <c r="F103" s="103"/>
      <c r="G103" s="77" t="s">
        <v>63</v>
      </c>
      <c r="H103" s="35">
        <v>0.05568287037037037</v>
      </c>
      <c r="I103" s="35">
        <f>H103-$H$103</f>
        <v>0</v>
      </c>
    </row>
    <row r="104" spans="1:9" s="29" customFormat="1" ht="15" customHeight="1">
      <c r="A104" s="16">
        <v>2</v>
      </c>
      <c r="B104" s="16" t="s">
        <v>238</v>
      </c>
      <c r="C104" s="101">
        <v>1024</v>
      </c>
      <c r="D104" s="102" t="s">
        <v>290</v>
      </c>
      <c r="E104" s="103">
        <v>1940</v>
      </c>
      <c r="F104" s="103" t="s">
        <v>229</v>
      </c>
      <c r="G104" s="77" t="s">
        <v>196</v>
      </c>
      <c r="H104" s="35">
        <v>0.05811342592592592</v>
      </c>
      <c r="I104" s="35">
        <f aca="true" t="shared" si="2" ref="I104:I116">H104-$H$103</f>
        <v>0.002430555555555554</v>
      </c>
    </row>
    <row r="105" spans="1:9" s="29" customFormat="1" ht="15" customHeight="1">
      <c r="A105" s="16">
        <v>3</v>
      </c>
      <c r="B105" s="16" t="s">
        <v>238</v>
      </c>
      <c r="C105" s="101">
        <v>1130</v>
      </c>
      <c r="D105" s="104" t="s">
        <v>146</v>
      </c>
      <c r="E105" s="103">
        <v>1942</v>
      </c>
      <c r="F105" s="103" t="s">
        <v>229</v>
      </c>
      <c r="G105" s="77" t="s">
        <v>255</v>
      </c>
      <c r="H105" s="35">
        <v>0.06261574074074074</v>
      </c>
      <c r="I105" s="35">
        <f t="shared" si="2"/>
        <v>0.006932870370370367</v>
      </c>
    </row>
    <row r="106" spans="1:9" s="29" customFormat="1" ht="15" customHeight="1">
      <c r="A106" s="16">
        <v>4</v>
      </c>
      <c r="B106" s="16" t="s">
        <v>238</v>
      </c>
      <c r="C106" s="101">
        <v>1121</v>
      </c>
      <c r="D106" s="104" t="s">
        <v>285</v>
      </c>
      <c r="E106" s="103">
        <v>1940</v>
      </c>
      <c r="F106" s="103" t="s">
        <v>229</v>
      </c>
      <c r="G106" s="77" t="s">
        <v>258</v>
      </c>
      <c r="H106" s="35">
        <v>0.06350694444444445</v>
      </c>
      <c r="I106" s="35">
        <f t="shared" si="2"/>
        <v>0.00782407407407408</v>
      </c>
    </row>
    <row r="107" spans="1:9" s="29" customFormat="1" ht="15" customHeight="1">
      <c r="A107" s="16">
        <v>5</v>
      </c>
      <c r="B107" s="16" t="s">
        <v>238</v>
      </c>
      <c r="C107" s="101">
        <v>1007</v>
      </c>
      <c r="D107" s="102" t="s">
        <v>55</v>
      </c>
      <c r="E107" s="103">
        <v>1944</v>
      </c>
      <c r="F107" s="103" t="s">
        <v>229</v>
      </c>
      <c r="G107" s="77" t="s">
        <v>56</v>
      </c>
      <c r="H107" s="35">
        <v>0.06521990740740741</v>
      </c>
      <c r="I107" s="35">
        <f t="shared" si="2"/>
        <v>0.009537037037037038</v>
      </c>
    </row>
    <row r="108" spans="1:9" s="29" customFormat="1" ht="15" customHeight="1">
      <c r="A108" s="16">
        <v>6</v>
      </c>
      <c r="B108" s="16" t="s">
        <v>238</v>
      </c>
      <c r="C108" s="101">
        <v>1134</v>
      </c>
      <c r="D108" s="102" t="s">
        <v>212</v>
      </c>
      <c r="E108" s="103">
        <v>1941</v>
      </c>
      <c r="F108" s="103"/>
      <c r="G108" s="77" t="s">
        <v>258</v>
      </c>
      <c r="H108" s="35">
        <v>0.06761574074074074</v>
      </c>
      <c r="I108" s="35">
        <f t="shared" si="2"/>
        <v>0.011932870370370371</v>
      </c>
    </row>
    <row r="109" spans="1:9" s="29" customFormat="1" ht="15" customHeight="1">
      <c r="A109" s="16">
        <v>7</v>
      </c>
      <c r="B109" s="16" t="s">
        <v>238</v>
      </c>
      <c r="C109" s="101">
        <v>1035</v>
      </c>
      <c r="D109" s="102" t="s">
        <v>32</v>
      </c>
      <c r="E109" s="103">
        <v>1944</v>
      </c>
      <c r="F109" s="103"/>
      <c r="G109" s="77" t="s">
        <v>255</v>
      </c>
      <c r="H109" s="35">
        <v>0.06791666666666667</v>
      </c>
      <c r="I109" s="35">
        <f t="shared" si="2"/>
        <v>0.012233796296296298</v>
      </c>
    </row>
    <row r="110" spans="1:9" s="29" customFormat="1" ht="15" customHeight="1">
      <c r="A110" s="16">
        <v>8</v>
      </c>
      <c r="B110" s="16" t="s">
        <v>238</v>
      </c>
      <c r="C110" s="101">
        <v>1171</v>
      </c>
      <c r="D110" s="104" t="s">
        <v>185</v>
      </c>
      <c r="E110" s="103">
        <v>1943</v>
      </c>
      <c r="F110" s="103">
        <v>3</v>
      </c>
      <c r="G110" s="77" t="s">
        <v>201</v>
      </c>
      <c r="H110" s="35">
        <v>0.06928240740740742</v>
      </c>
      <c r="I110" s="35">
        <f t="shared" si="2"/>
        <v>0.013599537037037049</v>
      </c>
    </row>
    <row r="111" spans="1:9" s="29" customFormat="1" ht="15" customHeight="1">
      <c r="A111" s="16">
        <v>9</v>
      </c>
      <c r="B111" s="16" t="s">
        <v>238</v>
      </c>
      <c r="C111" s="101">
        <v>1133</v>
      </c>
      <c r="D111" s="102" t="s">
        <v>287</v>
      </c>
      <c r="E111" s="103">
        <v>1944</v>
      </c>
      <c r="F111" s="100" t="s">
        <v>228</v>
      </c>
      <c r="G111" s="77" t="s">
        <v>258</v>
      </c>
      <c r="H111" s="35">
        <v>0.06991898148148147</v>
      </c>
      <c r="I111" s="35">
        <f t="shared" si="2"/>
        <v>0.014236111111111102</v>
      </c>
    </row>
    <row r="112" spans="1:9" s="29" customFormat="1" ht="15" customHeight="1">
      <c r="A112" s="16">
        <v>10</v>
      </c>
      <c r="B112" s="36" t="s">
        <v>238</v>
      </c>
      <c r="C112" s="98">
        <v>1145</v>
      </c>
      <c r="D112" s="99" t="s">
        <v>157</v>
      </c>
      <c r="E112" s="100">
        <v>1944</v>
      </c>
      <c r="F112" s="100">
        <v>1</v>
      </c>
      <c r="G112" s="78" t="s">
        <v>233</v>
      </c>
      <c r="H112" s="35">
        <v>0.0706712962962963</v>
      </c>
      <c r="I112" s="35">
        <f t="shared" si="2"/>
        <v>0.014988425925925933</v>
      </c>
    </row>
    <row r="113" spans="1:9" s="29" customFormat="1" ht="15" customHeight="1">
      <c r="A113" s="16">
        <v>11</v>
      </c>
      <c r="B113" s="16" t="s">
        <v>238</v>
      </c>
      <c r="C113" s="101">
        <v>1067</v>
      </c>
      <c r="D113" s="102" t="s">
        <v>106</v>
      </c>
      <c r="E113" s="103">
        <v>1944</v>
      </c>
      <c r="F113" s="103"/>
      <c r="G113" s="77" t="s">
        <v>280</v>
      </c>
      <c r="H113" s="35">
        <v>0.07123842592592593</v>
      </c>
      <c r="I113" s="35">
        <f t="shared" si="2"/>
        <v>0.015555555555555559</v>
      </c>
    </row>
    <row r="114" spans="1:9" s="29" customFormat="1" ht="15" customHeight="1">
      <c r="A114" s="16">
        <v>12</v>
      </c>
      <c r="B114" s="16" t="s">
        <v>238</v>
      </c>
      <c r="C114" s="101">
        <v>1055</v>
      </c>
      <c r="D114" s="104" t="s">
        <v>272</v>
      </c>
      <c r="E114" s="103">
        <v>1940</v>
      </c>
      <c r="F114" s="103"/>
      <c r="G114" s="77" t="s">
        <v>294</v>
      </c>
      <c r="H114" s="35">
        <v>0.07604166666666666</v>
      </c>
      <c r="I114" s="35">
        <f t="shared" si="2"/>
        <v>0.02035879629629629</v>
      </c>
    </row>
    <row r="115" spans="1:9" s="29" customFormat="1" ht="15" customHeight="1">
      <c r="A115" s="16">
        <v>13</v>
      </c>
      <c r="B115" s="16" t="s">
        <v>238</v>
      </c>
      <c r="C115" s="101">
        <v>1044</v>
      </c>
      <c r="D115" s="102" t="s">
        <v>182</v>
      </c>
      <c r="E115" s="103">
        <v>1942</v>
      </c>
      <c r="F115" s="103"/>
      <c r="G115" s="77" t="s">
        <v>294</v>
      </c>
      <c r="H115" s="35">
        <v>0.09642361111111113</v>
      </c>
      <c r="I115" s="35">
        <f t="shared" si="2"/>
        <v>0.04074074074074076</v>
      </c>
    </row>
    <row r="116" spans="1:9" ht="13.5" customHeight="1">
      <c r="A116" s="16">
        <v>14</v>
      </c>
      <c r="B116" s="97" t="s">
        <v>238</v>
      </c>
      <c r="C116" s="101">
        <v>1017</v>
      </c>
      <c r="D116" s="104" t="s">
        <v>274</v>
      </c>
      <c r="E116" s="103">
        <v>1943</v>
      </c>
      <c r="F116" s="103"/>
      <c r="G116" s="77" t="s">
        <v>294</v>
      </c>
      <c r="H116" s="35">
        <v>0.1540625</v>
      </c>
      <c r="I116" s="35">
        <f t="shared" si="2"/>
        <v>0.09837962962962962</v>
      </c>
    </row>
    <row r="117" ht="6.75" customHeight="1"/>
    <row r="118" spans="1:9" s="29" customFormat="1" ht="15" customHeight="1">
      <c r="A118" s="16">
        <v>1</v>
      </c>
      <c r="B118" s="16" t="s">
        <v>244</v>
      </c>
      <c r="C118" s="101">
        <v>1071</v>
      </c>
      <c r="D118" s="102" t="s">
        <v>298</v>
      </c>
      <c r="E118" s="103">
        <v>1936</v>
      </c>
      <c r="F118" s="103" t="s">
        <v>299</v>
      </c>
      <c r="G118" s="77" t="s">
        <v>110</v>
      </c>
      <c r="H118" s="35">
        <v>0.06604166666666667</v>
      </c>
      <c r="I118" s="35">
        <f>H118-$H$118</f>
        <v>0</v>
      </c>
    </row>
    <row r="119" spans="1:9" s="29" customFormat="1" ht="15" customHeight="1">
      <c r="A119" s="16">
        <v>2</v>
      </c>
      <c r="B119" s="16" t="s">
        <v>244</v>
      </c>
      <c r="C119" s="101">
        <v>1108</v>
      </c>
      <c r="D119" s="104" t="s">
        <v>35</v>
      </c>
      <c r="E119" s="103">
        <v>1939</v>
      </c>
      <c r="F119" s="103">
        <v>1</v>
      </c>
      <c r="G119" s="77" t="s">
        <v>267</v>
      </c>
      <c r="H119" s="35">
        <v>0.07193287037037037</v>
      </c>
      <c r="I119" s="35">
        <f aca="true" t="shared" si="3" ref="I119:I128">H119-$H$118</f>
        <v>0.005891203703703704</v>
      </c>
    </row>
    <row r="120" spans="1:9" s="29" customFormat="1" ht="15" customHeight="1">
      <c r="A120" s="16">
        <v>3</v>
      </c>
      <c r="B120" s="13" t="s">
        <v>244</v>
      </c>
      <c r="C120" s="108">
        <v>1098</v>
      </c>
      <c r="D120" s="111" t="s">
        <v>218</v>
      </c>
      <c r="E120" s="109">
        <v>1939</v>
      </c>
      <c r="F120" s="109">
        <v>2</v>
      </c>
      <c r="G120" s="79" t="s">
        <v>214</v>
      </c>
      <c r="H120" s="35">
        <v>0.07560185185185185</v>
      </c>
      <c r="I120" s="35">
        <f t="shared" si="3"/>
        <v>0.009560185185185185</v>
      </c>
    </row>
    <row r="121" spans="1:9" s="29" customFormat="1" ht="15" customHeight="1">
      <c r="A121" s="16">
        <v>4</v>
      </c>
      <c r="B121" s="16" t="s">
        <v>244</v>
      </c>
      <c r="C121" s="101">
        <v>1136</v>
      </c>
      <c r="D121" s="102" t="s">
        <v>286</v>
      </c>
      <c r="E121" s="103">
        <v>1935</v>
      </c>
      <c r="F121" s="103">
        <v>1</v>
      </c>
      <c r="G121" s="79" t="s">
        <v>258</v>
      </c>
      <c r="H121" s="35">
        <v>0.0756712962962963</v>
      </c>
      <c r="I121" s="35">
        <f t="shared" si="3"/>
        <v>0.00962962962962964</v>
      </c>
    </row>
    <row r="122" spans="1:9" s="29" customFormat="1" ht="15" customHeight="1">
      <c r="A122" s="16">
        <v>5</v>
      </c>
      <c r="B122" s="16" t="s">
        <v>244</v>
      </c>
      <c r="C122" s="101">
        <v>1034</v>
      </c>
      <c r="D122" s="104" t="s">
        <v>270</v>
      </c>
      <c r="E122" s="103">
        <v>1937</v>
      </c>
      <c r="F122" s="103" t="s">
        <v>229</v>
      </c>
      <c r="G122" s="77" t="s">
        <v>233</v>
      </c>
      <c r="H122" s="35">
        <v>0.07668981481481481</v>
      </c>
      <c r="I122" s="35">
        <f t="shared" si="3"/>
        <v>0.010648148148148143</v>
      </c>
    </row>
    <row r="123" spans="1:9" s="29" customFormat="1" ht="15" customHeight="1">
      <c r="A123" s="16">
        <v>6</v>
      </c>
      <c r="B123" s="16" t="s">
        <v>244</v>
      </c>
      <c r="C123" s="101">
        <v>1106</v>
      </c>
      <c r="D123" s="104" t="s">
        <v>300</v>
      </c>
      <c r="E123" s="103">
        <v>1937</v>
      </c>
      <c r="F123" s="103"/>
      <c r="G123" s="79" t="s">
        <v>255</v>
      </c>
      <c r="H123" s="35">
        <v>0.07829861111111111</v>
      </c>
      <c r="I123" s="35">
        <f t="shared" si="3"/>
        <v>0.012256944444444445</v>
      </c>
    </row>
    <row r="124" spans="1:9" s="29" customFormat="1" ht="15" customHeight="1">
      <c r="A124" s="16">
        <v>7</v>
      </c>
      <c r="B124" s="16" t="s">
        <v>244</v>
      </c>
      <c r="C124" s="101">
        <v>1011</v>
      </c>
      <c r="D124" s="102" t="s">
        <v>23</v>
      </c>
      <c r="E124" s="103">
        <v>1935</v>
      </c>
      <c r="F124" s="103">
        <v>1</v>
      </c>
      <c r="G124" s="77" t="s">
        <v>220</v>
      </c>
      <c r="H124" s="35">
        <v>0.08438657407407407</v>
      </c>
      <c r="I124" s="35">
        <f t="shared" si="3"/>
        <v>0.018344907407407407</v>
      </c>
    </row>
    <row r="125" spans="1:9" s="29" customFormat="1" ht="15" customHeight="1">
      <c r="A125" s="16">
        <v>8</v>
      </c>
      <c r="B125" s="16" t="s">
        <v>244</v>
      </c>
      <c r="C125" s="101">
        <v>1112</v>
      </c>
      <c r="D125" s="104" t="s">
        <v>138</v>
      </c>
      <c r="E125" s="103">
        <v>1937</v>
      </c>
      <c r="F125" s="103">
        <v>2</v>
      </c>
      <c r="G125" s="77" t="s">
        <v>233</v>
      </c>
      <c r="H125" s="35">
        <v>0.08628472222222222</v>
      </c>
      <c r="I125" s="35">
        <f t="shared" si="3"/>
        <v>0.020243055555555556</v>
      </c>
    </row>
    <row r="126" spans="1:9" s="29" customFormat="1" ht="15" customHeight="1">
      <c r="A126" s="16">
        <v>9</v>
      </c>
      <c r="B126" s="16" t="s">
        <v>244</v>
      </c>
      <c r="C126" s="101">
        <v>1075</v>
      </c>
      <c r="D126" s="102" t="s">
        <v>271</v>
      </c>
      <c r="E126" s="103">
        <v>1938</v>
      </c>
      <c r="F126" s="103">
        <v>1</v>
      </c>
      <c r="G126" s="77" t="s">
        <v>233</v>
      </c>
      <c r="H126" s="35">
        <v>0.09326388888888888</v>
      </c>
      <c r="I126" s="35">
        <f t="shared" si="3"/>
        <v>0.027222222222222217</v>
      </c>
    </row>
    <row r="127" spans="1:9" s="29" customFormat="1" ht="15" customHeight="1">
      <c r="A127" s="16">
        <v>10</v>
      </c>
      <c r="B127" s="16" t="s">
        <v>244</v>
      </c>
      <c r="C127" s="101">
        <v>1057</v>
      </c>
      <c r="D127" s="102" t="s">
        <v>45</v>
      </c>
      <c r="E127" s="103">
        <v>1939</v>
      </c>
      <c r="F127" s="103"/>
      <c r="G127" s="77" t="s">
        <v>294</v>
      </c>
      <c r="H127" s="35">
        <v>0.11712962962962963</v>
      </c>
      <c r="I127" s="35">
        <f t="shared" si="3"/>
        <v>0.05108796296296296</v>
      </c>
    </row>
    <row r="128" spans="1:9" s="29" customFormat="1" ht="15" customHeight="1">
      <c r="A128" s="16">
        <v>11</v>
      </c>
      <c r="B128" s="16" t="s">
        <v>244</v>
      </c>
      <c r="C128" s="101">
        <v>1081</v>
      </c>
      <c r="D128" s="104" t="s">
        <v>117</v>
      </c>
      <c r="E128" s="103">
        <v>1938</v>
      </c>
      <c r="F128" s="103"/>
      <c r="G128" s="77" t="s">
        <v>233</v>
      </c>
      <c r="H128" s="35">
        <v>0.14380787037037038</v>
      </c>
      <c r="I128" s="35">
        <f t="shared" si="3"/>
        <v>0.07776620370370371</v>
      </c>
    </row>
    <row r="129" ht="6.75" customHeight="1"/>
    <row r="130" spans="1:9" s="29" customFormat="1" ht="15" customHeight="1">
      <c r="A130" s="16">
        <v>1</v>
      </c>
      <c r="B130" s="16" t="s">
        <v>239</v>
      </c>
      <c r="C130" s="101">
        <v>1119</v>
      </c>
      <c r="D130" s="102" t="s">
        <v>288</v>
      </c>
      <c r="E130" s="103">
        <v>1932</v>
      </c>
      <c r="F130" s="103" t="s">
        <v>229</v>
      </c>
      <c r="G130" s="77" t="s">
        <v>258</v>
      </c>
      <c r="H130" s="35">
        <v>0.06958333333333333</v>
      </c>
      <c r="I130" s="35">
        <f>H130-$H$130</f>
        <v>0</v>
      </c>
    </row>
    <row r="131" spans="1:9" s="29" customFormat="1" ht="15" customHeight="1">
      <c r="A131" s="16">
        <v>2</v>
      </c>
      <c r="B131" s="16" t="s">
        <v>239</v>
      </c>
      <c r="C131" s="101">
        <v>1138</v>
      </c>
      <c r="D131" s="104" t="s">
        <v>301</v>
      </c>
      <c r="E131" s="103">
        <v>1932</v>
      </c>
      <c r="F131" s="103" t="s">
        <v>229</v>
      </c>
      <c r="G131" s="77" t="s">
        <v>20</v>
      </c>
      <c r="H131" s="35">
        <v>0.08056712962962963</v>
      </c>
      <c r="I131" s="35">
        <f aca="true" t="shared" si="4" ref="I131:I137">H131-$H$130</f>
        <v>0.010983796296296297</v>
      </c>
    </row>
    <row r="132" spans="1:9" s="29" customFormat="1" ht="15" customHeight="1">
      <c r="A132" s="16">
        <v>3</v>
      </c>
      <c r="B132" s="16" t="s">
        <v>239</v>
      </c>
      <c r="C132" s="98">
        <v>1032</v>
      </c>
      <c r="D132" s="102" t="s">
        <v>183</v>
      </c>
      <c r="E132" s="103">
        <v>1932</v>
      </c>
      <c r="F132" s="103"/>
      <c r="G132" s="77" t="s">
        <v>79</v>
      </c>
      <c r="H132" s="35">
        <v>0.0827662037037037</v>
      </c>
      <c r="I132" s="35">
        <f t="shared" si="4"/>
        <v>0.013182870370370373</v>
      </c>
    </row>
    <row r="133" spans="1:9" s="29" customFormat="1" ht="15" customHeight="1">
      <c r="A133" s="16">
        <v>4</v>
      </c>
      <c r="B133" s="16" t="s">
        <v>239</v>
      </c>
      <c r="C133" s="101">
        <v>1078</v>
      </c>
      <c r="D133" s="104" t="s">
        <v>281</v>
      </c>
      <c r="E133" s="103">
        <v>1932</v>
      </c>
      <c r="F133" s="103"/>
      <c r="G133" s="77" t="s">
        <v>34</v>
      </c>
      <c r="H133" s="35">
        <v>0.10312500000000001</v>
      </c>
      <c r="I133" s="35">
        <f t="shared" si="4"/>
        <v>0.03354166666666668</v>
      </c>
    </row>
    <row r="134" spans="1:9" s="29" customFormat="1" ht="15" customHeight="1">
      <c r="A134" s="16">
        <v>5</v>
      </c>
      <c r="B134" s="16" t="s">
        <v>239</v>
      </c>
      <c r="C134" s="101">
        <v>1158</v>
      </c>
      <c r="D134" s="104" t="s">
        <v>181</v>
      </c>
      <c r="E134" s="103">
        <v>1931</v>
      </c>
      <c r="F134" s="103"/>
      <c r="G134" s="77" t="s">
        <v>184</v>
      </c>
      <c r="H134" s="35">
        <v>0.10996527777777777</v>
      </c>
      <c r="I134" s="35">
        <f t="shared" si="4"/>
        <v>0.04038194444444444</v>
      </c>
    </row>
    <row r="135" ht="7.5" customHeight="1"/>
    <row r="136" spans="1:9" s="29" customFormat="1" ht="15" customHeight="1">
      <c r="A136" s="16">
        <v>6</v>
      </c>
      <c r="B136" s="16" t="s">
        <v>224</v>
      </c>
      <c r="C136" s="101">
        <v>1026</v>
      </c>
      <c r="D136" s="104" t="s">
        <v>289</v>
      </c>
      <c r="E136" s="103">
        <v>1929</v>
      </c>
      <c r="F136" s="103">
        <v>1</v>
      </c>
      <c r="G136" s="77" t="s">
        <v>196</v>
      </c>
      <c r="H136" s="35">
        <v>0.10613425925925928</v>
      </c>
      <c r="I136" s="35">
        <f t="shared" si="4"/>
        <v>0.036550925925925945</v>
      </c>
    </row>
    <row r="137" spans="1:9" s="29" customFormat="1" ht="15" customHeight="1">
      <c r="A137" s="16">
        <v>7</v>
      </c>
      <c r="B137" s="16" t="s">
        <v>224</v>
      </c>
      <c r="C137" s="101">
        <v>1101</v>
      </c>
      <c r="D137" s="104" t="s">
        <v>132</v>
      </c>
      <c r="E137" s="103">
        <v>1926</v>
      </c>
      <c r="F137" s="103" t="s">
        <v>229</v>
      </c>
      <c r="G137" s="77" t="s">
        <v>22</v>
      </c>
      <c r="H137" s="35">
        <v>0.10739583333333334</v>
      </c>
      <c r="I137" s="35">
        <f t="shared" si="4"/>
        <v>0.03781250000000001</v>
      </c>
    </row>
    <row r="138" ht="7.5" customHeight="1"/>
    <row r="139" spans="1:9" s="29" customFormat="1" ht="15" customHeight="1">
      <c r="A139" s="16"/>
      <c r="B139" s="16" t="s">
        <v>254</v>
      </c>
      <c r="C139" s="101">
        <v>1165</v>
      </c>
      <c r="D139" s="104" t="s">
        <v>167</v>
      </c>
      <c r="E139" s="103">
        <v>1986</v>
      </c>
      <c r="F139" s="103"/>
      <c r="G139" s="77" t="s">
        <v>233</v>
      </c>
      <c r="H139" s="35">
        <v>0.0596412037037037</v>
      </c>
      <c r="I139" s="35">
        <f>H139-$H$139</f>
        <v>0</v>
      </c>
    </row>
    <row r="140" spans="1:9" s="29" customFormat="1" ht="15" customHeight="1">
      <c r="A140" s="16"/>
      <c r="B140" s="16" t="s">
        <v>232</v>
      </c>
      <c r="C140" s="101">
        <v>1093</v>
      </c>
      <c r="D140" s="102" t="s">
        <v>128</v>
      </c>
      <c r="E140" s="103">
        <v>1967</v>
      </c>
      <c r="F140" s="103"/>
      <c r="G140" s="77" t="s">
        <v>233</v>
      </c>
      <c r="H140" s="35">
        <v>0.05982638888888889</v>
      </c>
      <c r="I140" s="35">
        <f aca="true" t="shared" si="5" ref="I140:I159">H140-$H$139</f>
        <v>0.00018518518518518406</v>
      </c>
    </row>
    <row r="141" spans="1:9" s="29" customFormat="1" ht="15" customHeight="1">
      <c r="A141" s="16"/>
      <c r="B141" s="16" t="s">
        <v>254</v>
      </c>
      <c r="C141" s="101">
        <v>1114</v>
      </c>
      <c r="D141" s="102" t="s">
        <v>48</v>
      </c>
      <c r="E141" s="103">
        <v>1984</v>
      </c>
      <c r="F141" s="103">
        <v>1</v>
      </c>
      <c r="G141" s="77" t="s">
        <v>233</v>
      </c>
      <c r="H141" s="35">
        <v>0.06402777777777778</v>
      </c>
      <c r="I141" s="35">
        <f t="shared" si="5"/>
        <v>0.0043865740740740775</v>
      </c>
    </row>
    <row r="142" spans="1:18" s="29" customFormat="1" ht="15" customHeight="1">
      <c r="A142" s="16"/>
      <c r="B142" s="16" t="s">
        <v>254</v>
      </c>
      <c r="C142" s="101">
        <v>1033</v>
      </c>
      <c r="D142" s="102" t="s">
        <v>80</v>
      </c>
      <c r="E142" s="103">
        <v>1983</v>
      </c>
      <c r="F142" s="103">
        <v>1</v>
      </c>
      <c r="G142" s="77" t="s">
        <v>30</v>
      </c>
      <c r="H142" s="35">
        <v>0.06402777777777778</v>
      </c>
      <c r="I142" s="35">
        <f t="shared" si="5"/>
        <v>0.0043865740740740775</v>
      </c>
      <c r="J142" s="6"/>
      <c r="K142" s="6"/>
      <c r="L142" s="6"/>
      <c r="M142" s="6"/>
      <c r="N142" s="6"/>
      <c r="O142" s="6"/>
      <c r="P142" s="6"/>
      <c r="Q142" s="6"/>
      <c r="R142" s="6"/>
    </row>
    <row r="143" spans="1:9" s="29" customFormat="1" ht="15" customHeight="1">
      <c r="A143" s="16"/>
      <c r="B143" s="16" t="s">
        <v>236</v>
      </c>
      <c r="C143" s="101">
        <v>1022</v>
      </c>
      <c r="D143" s="104" t="s">
        <v>71</v>
      </c>
      <c r="E143" s="103">
        <v>1951</v>
      </c>
      <c r="F143" s="103">
        <v>1</v>
      </c>
      <c r="G143" s="77" t="s">
        <v>202</v>
      </c>
      <c r="H143" s="35">
        <v>0.06697916666666666</v>
      </c>
      <c r="I143" s="35">
        <f t="shared" si="5"/>
        <v>0.007337962962962956</v>
      </c>
    </row>
    <row r="144" spans="1:9" s="29" customFormat="1" ht="15" customHeight="1">
      <c r="A144" s="16"/>
      <c r="B144" s="16" t="s">
        <v>232</v>
      </c>
      <c r="C144" s="101">
        <v>1160</v>
      </c>
      <c r="D144" s="104" t="s">
        <v>46</v>
      </c>
      <c r="E144" s="103">
        <v>1968</v>
      </c>
      <c r="F144" s="103">
        <v>1</v>
      </c>
      <c r="G144" s="77" t="s">
        <v>163</v>
      </c>
      <c r="H144" s="35">
        <v>0.06765046296296297</v>
      </c>
      <c r="I144" s="35">
        <f t="shared" si="5"/>
        <v>0.008009259259259265</v>
      </c>
    </row>
    <row r="145" spans="1:9" s="29" customFormat="1" ht="15" customHeight="1">
      <c r="A145" s="16"/>
      <c r="B145" s="16" t="s">
        <v>232</v>
      </c>
      <c r="C145" s="101">
        <v>1041</v>
      </c>
      <c r="D145" s="104" t="s">
        <v>42</v>
      </c>
      <c r="E145" s="103">
        <v>1969</v>
      </c>
      <c r="F145" s="103"/>
      <c r="G145" s="77" t="s">
        <v>43</v>
      </c>
      <c r="H145" s="35">
        <v>0.07105324074074075</v>
      </c>
      <c r="I145" s="35">
        <f t="shared" si="5"/>
        <v>0.011412037037037047</v>
      </c>
    </row>
    <row r="146" spans="1:9" s="29" customFormat="1" ht="15" customHeight="1">
      <c r="A146" s="16"/>
      <c r="B146" s="16" t="s">
        <v>231</v>
      </c>
      <c r="C146" s="101">
        <v>1181</v>
      </c>
      <c r="D146" s="102" t="s">
        <v>169</v>
      </c>
      <c r="E146" s="103">
        <v>1972</v>
      </c>
      <c r="F146" s="103"/>
      <c r="G146" s="77" t="s">
        <v>170</v>
      </c>
      <c r="H146" s="35">
        <v>0.0741898148148148</v>
      </c>
      <c r="I146" s="35">
        <f t="shared" si="5"/>
        <v>0.014548611111111102</v>
      </c>
    </row>
    <row r="147" spans="1:9" s="29" customFormat="1" ht="15" customHeight="1">
      <c r="A147" s="16"/>
      <c r="B147" s="16" t="s">
        <v>236</v>
      </c>
      <c r="C147" s="98">
        <v>1163</v>
      </c>
      <c r="D147" s="104" t="s">
        <v>293</v>
      </c>
      <c r="E147" s="103">
        <v>1950</v>
      </c>
      <c r="F147" s="103"/>
      <c r="G147" s="77" t="s">
        <v>255</v>
      </c>
      <c r="H147" s="35">
        <v>0.07518518518518519</v>
      </c>
      <c r="I147" s="35">
        <f t="shared" si="5"/>
        <v>0.015543981481481485</v>
      </c>
    </row>
    <row r="148" spans="1:9" s="29" customFormat="1" ht="15" customHeight="1">
      <c r="A148" s="16"/>
      <c r="B148" s="16" t="s">
        <v>236</v>
      </c>
      <c r="C148" s="101">
        <v>1179</v>
      </c>
      <c r="D148" s="104" t="s">
        <v>219</v>
      </c>
      <c r="E148" s="103">
        <v>1954</v>
      </c>
      <c r="F148" s="103"/>
      <c r="G148" s="77" t="s">
        <v>233</v>
      </c>
      <c r="H148" s="35">
        <v>0.07760416666666667</v>
      </c>
      <c r="I148" s="35">
        <f t="shared" si="5"/>
        <v>0.017962962962962965</v>
      </c>
    </row>
    <row r="149" spans="1:9" s="29" customFormat="1" ht="15" customHeight="1">
      <c r="A149" s="16"/>
      <c r="B149" s="16" t="s">
        <v>230</v>
      </c>
      <c r="C149" s="101">
        <v>1115</v>
      </c>
      <c r="D149" s="104" t="s">
        <v>140</v>
      </c>
      <c r="E149" s="103">
        <v>1978</v>
      </c>
      <c r="F149" s="103"/>
      <c r="G149" s="77" t="s">
        <v>233</v>
      </c>
      <c r="H149" s="35">
        <v>0.07984953703703704</v>
      </c>
      <c r="I149" s="35">
        <f t="shared" si="5"/>
        <v>0.020208333333333335</v>
      </c>
    </row>
    <row r="150" spans="1:9" s="29" customFormat="1" ht="15" customHeight="1">
      <c r="A150" s="16"/>
      <c r="B150" s="16" t="s">
        <v>236</v>
      </c>
      <c r="C150" s="101">
        <v>1089</v>
      </c>
      <c r="D150" s="102" t="s">
        <v>36</v>
      </c>
      <c r="E150" s="103">
        <v>1950</v>
      </c>
      <c r="F150" s="103">
        <v>1</v>
      </c>
      <c r="G150" s="77" t="s">
        <v>260</v>
      </c>
      <c r="H150" s="35">
        <v>0.08282407407407406</v>
      </c>
      <c r="I150" s="35">
        <f t="shared" si="5"/>
        <v>0.02318287037037036</v>
      </c>
    </row>
    <row r="151" spans="1:9" s="29" customFormat="1" ht="15" customHeight="1">
      <c r="A151" s="16"/>
      <c r="B151" s="16" t="s">
        <v>231</v>
      </c>
      <c r="C151" s="101">
        <v>1137</v>
      </c>
      <c r="D151" s="102" t="s">
        <v>148</v>
      </c>
      <c r="E151" s="103">
        <v>1970</v>
      </c>
      <c r="F151" s="103"/>
      <c r="G151" s="77" t="s">
        <v>233</v>
      </c>
      <c r="H151" s="35">
        <v>0.08622685185185186</v>
      </c>
      <c r="I151" s="35">
        <f t="shared" si="5"/>
        <v>0.026585648148148157</v>
      </c>
    </row>
    <row r="152" spans="1:9" s="29" customFormat="1" ht="15" customHeight="1">
      <c r="A152" s="16"/>
      <c r="B152" s="16" t="s">
        <v>231</v>
      </c>
      <c r="C152" s="101">
        <v>1039</v>
      </c>
      <c r="D152" s="102" t="s">
        <v>85</v>
      </c>
      <c r="E152" s="103">
        <v>1970</v>
      </c>
      <c r="F152" s="103"/>
      <c r="G152" s="77" t="s">
        <v>86</v>
      </c>
      <c r="H152" s="35">
        <v>0.08694444444444445</v>
      </c>
      <c r="I152" s="35">
        <f t="shared" si="5"/>
        <v>0.027303240740740746</v>
      </c>
    </row>
    <row r="153" spans="1:9" s="29" customFormat="1" ht="15" customHeight="1">
      <c r="A153" s="16"/>
      <c r="B153" s="16" t="s">
        <v>230</v>
      </c>
      <c r="C153" s="101">
        <v>1117</v>
      </c>
      <c r="D153" s="102" t="s">
        <v>142</v>
      </c>
      <c r="E153" s="103">
        <v>1977</v>
      </c>
      <c r="F153" s="103"/>
      <c r="G153" s="77" t="s">
        <v>233</v>
      </c>
      <c r="H153" s="35">
        <v>0.08700231481481481</v>
      </c>
      <c r="I153" s="35">
        <f t="shared" si="5"/>
        <v>0.027361111111111107</v>
      </c>
    </row>
    <row r="154" spans="1:9" s="29" customFormat="1" ht="15" customHeight="1">
      <c r="A154" s="16"/>
      <c r="B154" s="16" t="s">
        <v>232</v>
      </c>
      <c r="C154" s="101">
        <v>1161</v>
      </c>
      <c r="D154" s="102" t="s">
        <v>164</v>
      </c>
      <c r="E154" s="103">
        <v>1966</v>
      </c>
      <c r="F154" s="103">
        <v>2</v>
      </c>
      <c r="G154" s="77" t="s">
        <v>266</v>
      </c>
      <c r="H154" s="35">
        <v>0.08851851851851851</v>
      </c>
      <c r="I154" s="35">
        <f t="shared" si="5"/>
        <v>0.028877314814814807</v>
      </c>
    </row>
    <row r="155" spans="1:9" s="29" customFormat="1" ht="15" customHeight="1">
      <c r="A155" s="16"/>
      <c r="B155" s="16" t="s">
        <v>254</v>
      </c>
      <c r="C155" s="101">
        <v>1002</v>
      </c>
      <c r="D155" s="102" t="s">
        <v>52</v>
      </c>
      <c r="E155" s="103">
        <v>1981</v>
      </c>
      <c r="F155" s="103"/>
      <c r="G155" s="77" t="s">
        <v>233</v>
      </c>
      <c r="H155" s="35">
        <v>0.0924074074074074</v>
      </c>
      <c r="I155" s="35">
        <f t="shared" si="5"/>
        <v>0.03276620370370369</v>
      </c>
    </row>
    <row r="156" spans="1:9" s="29" customFormat="1" ht="15" customHeight="1">
      <c r="A156" s="16"/>
      <c r="B156" s="16" t="s">
        <v>254</v>
      </c>
      <c r="C156" s="101">
        <v>1182</v>
      </c>
      <c r="D156" s="104" t="s">
        <v>171</v>
      </c>
      <c r="E156" s="103">
        <v>1977</v>
      </c>
      <c r="F156" s="103"/>
      <c r="G156" s="77" t="s">
        <v>233</v>
      </c>
      <c r="H156" s="35">
        <v>0.11351851851851852</v>
      </c>
      <c r="I156" s="35">
        <f t="shared" si="5"/>
        <v>0.053877314814814815</v>
      </c>
    </row>
    <row r="157" spans="1:10" s="29" customFormat="1" ht="15" customHeight="1">
      <c r="A157" s="16"/>
      <c r="B157" s="16" t="s">
        <v>231</v>
      </c>
      <c r="C157" s="101">
        <v>1162</v>
      </c>
      <c r="D157" s="102" t="s">
        <v>165</v>
      </c>
      <c r="E157" s="103">
        <v>1970</v>
      </c>
      <c r="F157" s="103"/>
      <c r="G157" s="77" t="s">
        <v>233</v>
      </c>
      <c r="H157" s="35">
        <v>0.13766203703703703</v>
      </c>
      <c r="I157" s="35">
        <f t="shared" si="5"/>
        <v>0.07802083333333332</v>
      </c>
      <c r="J157" s="112" t="s">
        <v>221</v>
      </c>
    </row>
    <row r="158" spans="1:18" s="29" customFormat="1" ht="15" customHeight="1">
      <c r="A158" s="16"/>
      <c r="B158" s="16" t="s">
        <v>235</v>
      </c>
      <c r="C158" s="101">
        <v>876</v>
      </c>
      <c r="D158" s="102" t="s">
        <v>203</v>
      </c>
      <c r="E158" s="103">
        <v>1957</v>
      </c>
      <c r="F158" s="103"/>
      <c r="G158" s="77" t="s">
        <v>197</v>
      </c>
      <c r="H158" s="35">
        <v>0.15032407407407408</v>
      </c>
      <c r="I158" s="35">
        <f t="shared" si="5"/>
        <v>0.09068287037037037</v>
      </c>
      <c r="J158" s="6"/>
      <c r="K158" s="6"/>
      <c r="L158" s="6"/>
      <c r="M158" s="6"/>
      <c r="N158" s="6"/>
      <c r="O158" s="6"/>
      <c r="P158" s="6"/>
      <c r="Q158" s="6"/>
      <c r="R158" s="6"/>
    </row>
    <row r="159" spans="1:9" s="29" customFormat="1" ht="15" customHeight="1">
      <c r="A159" s="16"/>
      <c r="B159" s="16" t="s">
        <v>231</v>
      </c>
      <c r="C159" s="101">
        <v>1172</v>
      </c>
      <c r="D159" s="102" t="s">
        <v>168</v>
      </c>
      <c r="E159" s="103">
        <v>1974</v>
      </c>
      <c r="F159" s="103"/>
      <c r="G159" s="77" t="s">
        <v>233</v>
      </c>
      <c r="H159" s="95">
        <v>0.17760416666666667</v>
      </c>
      <c r="I159" s="35">
        <f t="shared" si="5"/>
        <v>0.11796296296296296</v>
      </c>
    </row>
    <row r="160" spans="1:9" s="40" customFormat="1" ht="13.5" customHeight="1">
      <c r="A160" s="40" t="s">
        <v>4</v>
      </c>
      <c r="B160" s="61"/>
      <c r="C160" s="61"/>
      <c r="D160" s="62"/>
      <c r="E160" s="61"/>
      <c r="F160" s="61"/>
      <c r="G160" s="42"/>
      <c r="H160" s="63"/>
      <c r="I160" s="63"/>
    </row>
    <row r="161" spans="1:9" s="29" customFormat="1" ht="15" customHeight="1">
      <c r="A161" s="16"/>
      <c r="B161" s="97" t="s">
        <v>237</v>
      </c>
      <c r="C161" s="98">
        <v>1004</v>
      </c>
      <c r="D161" s="104" t="s">
        <v>53</v>
      </c>
      <c r="E161" s="103">
        <v>1948</v>
      </c>
      <c r="F161" s="103"/>
      <c r="G161" s="136" t="s">
        <v>292</v>
      </c>
      <c r="H161" s="135"/>
      <c r="I161" s="134"/>
    </row>
    <row r="162" spans="1:9" s="29" customFormat="1" ht="15" customHeight="1">
      <c r="A162" s="16"/>
      <c r="B162" s="97" t="s">
        <v>234</v>
      </c>
      <c r="C162" s="98">
        <v>1018</v>
      </c>
      <c r="D162" s="102" t="s">
        <v>33</v>
      </c>
      <c r="E162" s="103">
        <v>1962</v>
      </c>
      <c r="F162" s="103">
        <v>1</v>
      </c>
      <c r="G162" s="77" t="s">
        <v>261</v>
      </c>
      <c r="H162" s="135"/>
      <c r="I162" s="134"/>
    </row>
    <row r="163" spans="1:9" s="29" customFormat="1" ht="15" customHeight="1">
      <c r="A163" s="16"/>
      <c r="B163" s="97" t="s">
        <v>224</v>
      </c>
      <c r="C163" s="98">
        <v>1023</v>
      </c>
      <c r="D163" s="102" t="s">
        <v>282</v>
      </c>
      <c r="E163" s="103">
        <v>1917</v>
      </c>
      <c r="F163" s="103"/>
      <c r="G163" s="77" t="s">
        <v>233</v>
      </c>
      <c r="H163" s="135"/>
      <c r="I163" s="134"/>
    </row>
    <row r="164" spans="1:9" s="29" customFormat="1" ht="15" customHeight="1">
      <c r="A164" s="16"/>
      <c r="B164" s="97" t="s">
        <v>305</v>
      </c>
      <c r="C164" s="101">
        <v>1062</v>
      </c>
      <c r="D164" s="102" t="s">
        <v>102</v>
      </c>
      <c r="E164" s="103">
        <v>1953</v>
      </c>
      <c r="F164" s="103"/>
      <c r="G164" s="77" t="s">
        <v>294</v>
      </c>
      <c r="H164" s="135"/>
      <c r="I164" s="134"/>
    </row>
    <row r="165" spans="1:9" s="29" customFormat="1" ht="15" customHeight="1">
      <c r="A165" s="16"/>
      <c r="B165" s="97" t="s">
        <v>304</v>
      </c>
      <c r="C165" s="98">
        <v>1065</v>
      </c>
      <c r="D165" s="104" t="s">
        <v>104</v>
      </c>
      <c r="E165" s="103">
        <v>1949</v>
      </c>
      <c r="F165" s="103">
        <v>2</v>
      </c>
      <c r="G165" s="77" t="s">
        <v>29</v>
      </c>
      <c r="H165" s="135"/>
      <c r="I165" s="134"/>
    </row>
    <row r="166" spans="1:9" s="29" customFormat="1" ht="15" customHeight="1">
      <c r="A166" s="16"/>
      <c r="B166" s="97" t="s">
        <v>304</v>
      </c>
      <c r="C166" s="101">
        <v>1084</v>
      </c>
      <c r="D166" s="102" t="s">
        <v>120</v>
      </c>
      <c r="E166" s="103">
        <v>1945</v>
      </c>
      <c r="F166" s="103"/>
      <c r="G166" s="77" t="s">
        <v>233</v>
      </c>
      <c r="H166" s="135"/>
      <c r="I166" s="134"/>
    </row>
    <row r="167" spans="1:9" s="29" customFormat="1" ht="15" customHeight="1">
      <c r="A167" s="16"/>
      <c r="B167" s="97" t="s">
        <v>306</v>
      </c>
      <c r="C167" s="101">
        <v>1085</v>
      </c>
      <c r="D167" s="102" t="s">
        <v>121</v>
      </c>
      <c r="E167" s="103">
        <v>1956</v>
      </c>
      <c r="F167" s="103"/>
      <c r="G167" s="77" t="s">
        <v>233</v>
      </c>
      <c r="H167" s="135"/>
      <c r="I167" s="134"/>
    </row>
    <row r="168" spans="1:9" s="40" customFormat="1" ht="14.25" customHeight="1">
      <c r="A168" s="141" t="s">
        <v>5</v>
      </c>
      <c r="B168" s="141"/>
      <c r="C168" s="141"/>
      <c r="D168" s="141"/>
      <c r="E168" s="141"/>
      <c r="F168" s="141"/>
      <c r="G168" s="141"/>
      <c r="H168" s="141"/>
      <c r="I168" s="141"/>
    </row>
    <row r="169" spans="1:9" s="29" customFormat="1" ht="15" customHeight="1">
      <c r="A169" s="16"/>
      <c r="B169" s="97" t="s">
        <v>28</v>
      </c>
      <c r="C169" s="101">
        <v>911</v>
      </c>
      <c r="D169" s="102" t="s">
        <v>51</v>
      </c>
      <c r="E169" s="103">
        <v>1939</v>
      </c>
      <c r="F169" s="103"/>
      <c r="G169" s="77" t="s">
        <v>186</v>
      </c>
      <c r="H169" s="135"/>
      <c r="I169" s="134"/>
    </row>
    <row r="170" spans="1:9" s="29" customFormat="1" ht="15" customHeight="1">
      <c r="A170" s="16"/>
      <c r="B170" s="105" t="s">
        <v>28</v>
      </c>
      <c r="C170" s="98">
        <v>979</v>
      </c>
      <c r="D170" s="106" t="s">
        <v>222</v>
      </c>
      <c r="E170" s="100">
        <v>1939</v>
      </c>
      <c r="F170" s="100"/>
      <c r="G170" s="78" t="s">
        <v>233</v>
      </c>
      <c r="H170" s="135"/>
      <c r="I170" s="134"/>
    </row>
    <row r="171" spans="1:9" s="29" customFormat="1" ht="15" customHeight="1">
      <c r="A171" s="16"/>
      <c r="B171" s="97" t="s">
        <v>237</v>
      </c>
      <c r="C171" s="101">
        <v>1010</v>
      </c>
      <c r="D171" s="104" t="s">
        <v>187</v>
      </c>
      <c r="E171" s="103">
        <v>1946</v>
      </c>
      <c r="F171" s="103" t="s">
        <v>228</v>
      </c>
      <c r="G171" s="77" t="s">
        <v>253</v>
      </c>
      <c r="H171" s="135"/>
      <c r="I171" s="134"/>
    </row>
    <row r="172" spans="1:9" s="29" customFormat="1" ht="15" customHeight="1">
      <c r="A172" s="16"/>
      <c r="B172" s="97" t="s">
        <v>305</v>
      </c>
      <c r="C172" s="101">
        <v>1014</v>
      </c>
      <c r="D172" s="104" t="s">
        <v>27</v>
      </c>
      <c r="E172" s="103">
        <v>1951</v>
      </c>
      <c r="F172" s="103">
        <v>1</v>
      </c>
      <c r="G172" s="77" t="s">
        <v>62</v>
      </c>
      <c r="H172" s="135"/>
      <c r="I172" s="134"/>
    </row>
    <row r="173" spans="1:9" s="29" customFormat="1" ht="15" customHeight="1">
      <c r="A173" s="16"/>
      <c r="B173" s="97" t="s">
        <v>254</v>
      </c>
      <c r="C173" s="101">
        <v>1019</v>
      </c>
      <c r="D173" s="102" t="s">
        <v>65</v>
      </c>
      <c r="E173" s="103">
        <v>1986</v>
      </c>
      <c r="F173" s="103"/>
      <c r="G173" s="77" t="s">
        <v>66</v>
      </c>
      <c r="H173" s="135"/>
      <c r="I173" s="134"/>
    </row>
    <row r="174" spans="1:9" s="29" customFormat="1" ht="15" customHeight="1">
      <c r="A174" s="16"/>
      <c r="B174" s="97" t="s">
        <v>244</v>
      </c>
      <c r="C174" s="101">
        <v>1028</v>
      </c>
      <c r="D174" s="102" t="s">
        <v>75</v>
      </c>
      <c r="E174" s="103">
        <v>1939</v>
      </c>
      <c r="F174" s="103" t="s">
        <v>229</v>
      </c>
      <c r="G174" s="77" t="s">
        <v>191</v>
      </c>
      <c r="H174" s="135"/>
      <c r="I174" s="134"/>
    </row>
    <row r="175" spans="1:9" s="29" customFormat="1" ht="15" customHeight="1">
      <c r="A175" s="16"/>
      <c r="B175" s="97" t="s">
        <v>59</v>
      </c>
      <c r="C175" s="101">
        <v>1046</v>
      </c>
      <c r="D175" s="104" t="s">
        <v>90</v>
      </c>
      <c r="E175" s="103">
        <v>1992</v>
      </c>
      <c r="F175" s="103">
        <v>1</v>
      </c>
      <c r="G175" s="77" t="s">
        <v>283</v>
      </c>
      <c r="H175" s="135"/>
      <c r="I175" s="134"/>
    </row>
    <row r="176" spans="1:9" s="29" customFormat="1" ht="15" customHeight="1">
      <c r="A176" s="16"/>
      <c r="B176" s="97" t="s">
        <v>277</v>
      </c>
      <c r="C176" s="101">
        <v>1059</v>
      </c>
      <c r="D176" s="104" t="s">
        <v>278</v>
      </c>
      <c r="E176" s="103">
        <v>1931</v>
      </c>
      <c r="F176" s="103"/>
      <c r="G176" s="77" t="s">
        <v>294</v>
      </c>
      <c r="H176" s="135"/>
      <c r="I176" s="134"/>
    </row>
    <row r="177" spans="1:9" s="29" customFormat="1" ht="15" customHeight="1">
      <c r="A177" s="16"/>
      <c r="B177" s="97" t="s">
        <v>238</v>
      </c>
      <c r="C177" s="101">
        <v>1061</v>
      </c>
      <c r="D177" s="104" t="s">
        <v>101</v>
      </c>
      <c r="E177" s="103">
        <v>1940</v>
      </c>
      <c r="F177" s="103">
        <v>1</v>
      </c>
      <c r="G177" s="77" t="s">
        <v>255</v>
      </c>
      <c r="H177" s="135"/>
      <c r="I177" s="134"/>
    </row>
    <row r="178" spans="1:9" s="29" customFormat="1" ht="15" customHeight="1">
      <c r="A178" s="16"/>
      <c r="B178" s="97" t="s">
        <v>237</v>
      </c>
      <c r="C178" s="101">
        <v>1074</v>
      </c>
      <c r="D178" s="104" t="s">
        <v>111</v>
      </c>
      <c r="E178" s="103">
        <v>1949</v>
      </c>
      <c r="F178" s="103"/>
      <c r="G178" s="77" t="s">
        <v>255</v>
      </c>
      <c r="H178" s="135"/>
      <c r="I178" s="134"/>
    </row>
    <row r="179" spans="1:9" s="29" customFormat="1" ht="15" customHeight="1">
      <c r="A179" s="16"/>
      <c r="B179" s="97" t="s">
        <v>305</v>
      </c>
      <c r="C179" s="101">
        <v>1079</v>
      </c>
      <c r="D179" s="102" t="s">
        <v>114</v>
      </c>
      <c r="E179" s="103">
        <v>1951</v>
      </c>
      <c r="F179" s="103">
        <v>2</v>
      </c>
      <c r="G179" s="77" t="s">
        <v>115</v>
      </c>
      <c r="H179" s="135"/>
      <c r="I179" s="134"/>
    </row>
    <row r="180" spans="1:9" s="29" customFormat="1" ht="15" customHeight="1">
      <c r="A180" s="16"/>
      <c r="B180" s="97" t="s">
        <v>305</v>
      </c>
      <c r="C180" s="101">
        <v>1080</v>
      </c>
      <c r="D180" s="102" t="s">
        <v>116</v>
      </c>
      <c r="E180" s="103">
        <v>1952</v>
      </c>
      <c r="F180" s="103"/>
      <c r="G180" s="77" t="s">
        <v>233</v>
      </c>
      <c r="H180" s="135"/>
      <c r="I180" s="134"/>
    </row>
    <row r="181" spans="1:9" s="29" customFormat="1" ht="15" customHeight="1">
      <c r="A181" s="16"/>
      <c r="B181" s="97" t="s">
        <v>244</v>
      </c>
      <c r="C181" s="101">
        <v>1094</v>
      </c>
      <c r="D181" s="102" t="s">
        <v>41</v>
      </c>
      <c r="E181" s="103">
        <v>1938</v>
      </c>
      <c r="F181" s="103"/>
      <c r="G181" s="77" t="s">
        <v>29</v>
      </c>
      <c r="H181" s="135"/>
      <c r="I181" s="134"/>
    </row>
    <row r="182" spans="1:9" s="29" customFormat="1" ht="15" customHeight="1">
      <c r="A182" s="16"/>
      <c r="B182" s="97" t="s">
        <v>304</v>
      </c>
      <c r="C182" s="101">
        <v>1095</v>
      </c>
      <c r="D182" s="104" t="s">
        <v>37</v>
      </c>
      <c r="E182" s="103">
        <v>1949</v>
      </c>
      <c r="F182" s="103"/>
      <c r="G182" s="77" t="s">
        <v>233</v>
      </c>
      <c r="H182" s="135"/>
      <c r="I182" s="134"/>
    </row>
    <row r="183" spans="1:9" s="29" customFormat="1" ht="12.75" customHeight="1">
      <c r="A183" s="16"/>
      <c r="B183" s="97" t="s">
        <v>239</v>
      </c>
      <c r="C183" s="101">
        <v>1107</v>
      </c>
      <c r="D183" s="104" t="s">
        <v>44</v>
      </c>
      <c r="E183" s="103">
        <v>1930</v>
      </c>
      <c r="F183" s="103" t="s">
        <v>299</v>
      </c>
      <c r="G183" s="77" t="s">
        <v>255</v>
      </c>
      <c r="H183" s="135"/>
      <c r="I183" s="134"/>
    </row>
    <row r="184" spans="1:9" s="29" customFormat="1" ht="15" customHeight="1">
      <c r="A184" s="16"/>
      <c r="B184" s="97" t="s">
        <v>239</v>
      </c>
      <c r="C184" s="101">
        <v>1110</v>
      </c>
      <c r="D184" s="102" t="s">
        <v>38</v>
      </c>
      <c r="E184" s="103">
        <v>1932</v>
      </c>
      <c r="F184" s="103">
        <v>1</v>
      </c>
      <c r="G184" s="77" t="s">
        <v>233</v>
      </c>
      <c r="H184" s="135"/>
      <c r="I184" s="134"/>
    </row>
    <row r="185" spans="1:9" s="29" customFormat="1" ht="15" customHeight="1">
      <c r="A185" s="16"/>
      <c r="B185" s="97" t="s">
        <v>236</v>
      </c>
      <c r="C185" s="101">
        <v>1113</v>
      </c>
      <c r="D185" s="104" t="s">
        <v>210</v>
      </c>
      <c r="E185" s="103">
        <v>1951</v>
      </c>
      <c r="F185" s="103"/>
      <c r="G185" s="77" t="s">
        <v>139</v>
      </c>
      <c r="H185" s="135"/>
      <c r="I185" s="134"/>
    </row>
    <row r="186" spans="1:9" s="29" customFormat="1" ht="15" customHeight="1">
      <c r="A186" s="16"/>
      <c r="B186" s="97" t="s">
        <v>244</v>
      </c>
      <c r="C186" s="101">
        <v>1116</v>
      </c>
      <c r="D186" s="102" t="s">
        <v>141</v>
      </c>
      <c r="E186" s="103">
        <v>1936</v>
      </c>
      <c r="F186" s="103" t="s">
        <v>228</v>
      </c>
      <c r="G186" s="77" t="s">
        <v>255</v>
      </c>
      <c r="H186" s="135"/>
      <c r="I186" s="134"/>
    </row>
    <row r="187" spans="1:9" s="29" customFormat="1" ht="15" customHeight="1">
      <c r="A187" s="16"/>
      <c r="B187" s="97" t="s">
        <v>236</v>
      </c>
      <c r="C187" s="101">
        <v>1126</v>
      </c>
      <c r="D187" s="102" t="s">
        <v>47</v>
      </c>
      <c r="E187" s="103">
        <v>1950</v>
      </c>
      <c r="F187" s="103"/>
      <c r="G187" s="77" t="s">
        <v>200</v>
      </c>
      <c r="H187" s="135"/>
      <c r="I187" s="134"/>
    </row>
    <row r="188" spans="1:9" s="29" customFormat="1" ht="15" customHeight="1">
      <c r="A188" s="16"/>
      <c r="B188" s="97" t="s">
        <v>236</v>
      </c>
      <c r="C188" s="101">
        <v>1139</v>
      </c>
      <c r="D188" s="104" t="s">
        <v>149</v>
      </c>
      <c r="E188" s="103">
        <v>1954</v>
      </c>
      <c r="F188" s="103"/>
      <c r="G188" s="77" t="s">
        <v>233</v>
      </c>
      <c r="H188" s="135"/>
      <c r="I188" s="134"/>
    </row>
    <row r="189" spans="1:9" s="29" customFormat="1" ht="15" customHeight="1">
      <c r="A189" s="16"/>
      <c r="B189" s="97" t="s">
        <v>236</v>
      </c>
      <c r="C189" s="101">
        <v>1144</v>
      </c>
      <c r="D189" s="104" t="s">
        <v>156</v>
      </c>
      <c r="E189" s="103">
        <v>1951</v>
      </c>
      <c r="F189" s="103"/>
      <c r="G189" s="77" t="s">
        <v>233</v>
      </c>
      <c r="H189" s="135"/>
      <c r="I189" s="134"/>
    </row>
    <row r="190" spans="1:9" s="29" customFormat="1" ht="15" customHeight="1">
      <c r="A190" s="16"/>
      <c r="B190" s="97" t="s">
        <v>238</v>
      </c>
      <c r="C190" s="101">
        <v>1151</v>
      </c>
      <c r="D190" s="104" t="s">
        <v>161</v>
      </c>
      <c r="E190" s="103">
        <v>1941</v>
      </c>
      <c r="F190" s="103"/>
      <c r="G190" s="77" t="s">
        <v>186</v>
      </c>
      <c r="H190" s="135"/>
      <c r="I190" s="134"/>
    </row>
    <row r="191" spans="1:9" s="29" customFormat="1" ht="15" customHeight="1">
      <c r="A191" s="16"/>
      <c r="B191" s="97" t="s">
        <v>237</v>
      </c>
      <c r="C191" s="101">
        <v>1152</v>
      </c>
      <c r="D191" s="104" t="s">
        <v>39</v>
      </c>
      <c r="E191" s="103">
        <v>1949</v>
      </c>
      <c r="F191" s="103"/>
      <c r="G191" s="77" t="s">
        <v>186</v>
      </c>
      <c r="H191" s="135"/>
      <c r="I191" s="134"/>
    </row>
    <row r="192" spans="1:9" s="29" customFormat="1" ht="15" customHeight="1">
      <c r="A192" s="16"/>
      <c r="B192" s="97" t="s">
        <v>305</v>
      </c>
      <c r="C192" s="101">
        <v>1156</v>
      </c>
      <c r="D192" s="102" t="s">
        <v>307</v>
      </c>
      <c r="E192" s="103">
        <v>1951</v>
      </c>
      <c r="F192" s="103"/>
      <c r="G192" s="77" t="s">
        <v>186</v>
      </c>
      <c r="H192" s="135"/>
      <c r="I192" s="134"/>
    </row>
    <row r="193" spans="1:9" s="29" customFormat="1" ht="15" customHeight="1">
      <c r="A193" s="16"/>
      <c r="B193" s="97" t="s">
        <v>302</v>
      </c>
      <c r="C193" s="101">
        <v>1157</v>
      </c>
      <c r="D193" s="104" t="s">
        <v>162</v>
      </c>
      <c r="E193" s="103">
        <v>1942</v>
      </c>
      <c r="F193" s="103"/>
      <c r="G193" s="77" t="s">
        <v>186</v>
      </c>
      <c r="H193" s="135"/>
      <c r="I193" s="134"/>
    </row>
    <row r="194" spans="1:9" s="29" customFormat="1" ht="15" customHeight="1">
      <c r="A194" s="16"/>
      <c r="B194" s="97" t="s">
        <v>254</v>
      </c>
      <c r="C194" s="101">
        <v>1164</v>
      </c>
      <c r="D194" s="102" t="s">
        <v>166</v>
      </c>
      <c r="E194" s="103">
        <v>1981</v>
      </c>
      <c r="F194" s="103">
        <v>1</v>
      </c>
      <c r="G194" s="77" t="s">
        <v>233</v>
      </c>
      <c r="H194" s="135"/>
      <c r="I194" s="134"/>
    </row>
    <row r="195" spans="1:9" s="40" customFormat="1" ht="14.25" customHeight="1">
      <c r="A195" s="40" t="s">
        <v>6</v>
      </c>
      <c r="B195" s="61"/>
      <c r="C195" s="61"/>
      <c r="D195" s="62"/>
      <c r="E195" s="61"/>
      <c r="F195" s="61"/>
      <c r="G195" s="42"/>
      <c r="H195" s="64"/>
      <c r="I195" s="64"/>
    </row>
    <row r="196" spans="1:9" s="40" customFormat="1" ht="10.5" customHeight="1">
      <c r="A196" s="74"/>
      <c r="B196" s="65"/>
      <c r="C196" s="65"/>
      <c r="D196" s="66"/>
      <c r="E196" s="65"/>
      <c r="F196" s="65"/>
      <c r="G196" s="67"/>
      <c r="H196" s="68"/>
      <c r="I196" s="75"/>
    </row>
    <row r="197" ht="6" customHeight="1"/>
    <row r="198" spans="1:18" s="29" customFormat="1" ht="18.75" customHeight="1">
      <c r="A198" s="154" t="s">
        <v>7</v>
      </c>
      <c r="B198" s="155"/>
      <c r="C198" s="156"/>
      <c r="D198" s="121" t="s">
        <v>8</v>
      </c>
      <c r="E198" s="122" t="s">
        <v>9</v>
      </c>
      <c r="F198" s="123"/>
      <c r="G198" s="122" t="s">
        <v>10</v>
      </c>
      <c r="H198" s="124"/>
      <c r="I198" s="125"/>
      <c r="K198" s="39"/>
      <c r="L198" s="39"/>
      <c r="M198" s="39"/>
      <c r="N198" s="126"/>
      <c r="O198" s="126"/>
      <c r="P198" s="39"/>
      <c r="Q198" s="39"/>
      <c r="R198" s="39"/>
    </row>
    <row r="199" spans="1:18" s="29" customFormat="1" ht="11.25" customHeight="1">
      <c r="A199" s="142" t="s">
        <v>209</v>
      </c>
      <c r="B199" s="143"/>
      <c r="C199" s="144"/>
      <c r="D199" s="70"/>
      <c r="E199" s="71" t="s">
        <v>11</v>
      </c>
      <c r="F199" s="71" t="s">
        <v>12</v>
      </c>
      <c r="G199" s="127" t="s">
        <v>13</v>
      </c>
      <c r="H199" s="128" t="s">
        <v>14</v>
      </c>
      <c r="I199" s="129" t="s">
        <v>15</v>
      </c>
      <c r="K199" s="39"/>
      <c r="L199" s="39"/>
      <c r="M199" s="39"/>
      <c r="N199" s="126"/>
      <c r="O199" s="126"/>
      <c r="P199" s="39"/>
      <c r="Q199" s="39"/>
      <c r="R199" s="39"/>
    </row>
    <row r="200" spans="1:18" s="29" customFormat="1" ht="11.25" customHeight="1">
      <c r="A200" s="145"/>
      <c r="B200" s="146"/>
      <c r="C200" s="147"/>
      <c r="D200" s="71" t="s">
        <v>16</v>
      </c>
      <c r="E200" s="130">
        <v>0</v>
      </c>
      <c r="F200" s="131" t="s">
        <v>327</v>
      </c>
      <c r="G200" s="127" t="s">
        <v>328</v>
      </c>
      <c r="H200" s="132" t="s">
        <v>329</v>
      </c>
      <c r="I200" s="133" t="s">
        <v>178</v>
      </c>
      <c r="K200" s="39"/>
      <c r="L200" s="39"/>
      <c r="M200" s="39"/>
      <c r="N200" s="39"/>
      <c r="O200" s="39"/>
      <c r="P200" s="39"/>
      <c r="Q200" s="39"/>
      <c r="R200" s="39"/>
    </row>
    <row r="201" spans="1:18" s="29" customFormat="1" ht="6" customHeight="1">
      <c r="A201" s="37"/>
      <c r="B201" s="37"/>
      <c r="C201" s="37"/>
      <c r="D201" s="37"/>
      <c r="E201" s="37"/>
      <c r="F201" s="37"/>
      <c r="G201" s="37"/>
      <c r="H201" s="73"/>
      <c r="I201" s="73"/>
      <c r="K201" s="69"/>
      <c r="L201" s="69"/>
      <c r="M201" s="69"/>
      <c r="N201" s="72"/>
      <c r="O201" s="72"/>
      <c r="P201" s="39"/>
      <c r="Q201" s="39"/>
      <c r="R201" s="39"/>
    </row>
    <row r="202" spans="1:18" s="80" customFormat="1" ht="12">
      <c r="A202" s="151" t="s">
        <v>311</v>
      </c>
      <c r="B202" s="152"/>
      <c r="C202" s="152"/>
      <c r="D202" s="152"/>
      <c r="E202" s="152"/>
      <c r="F202" s="153"/>
      <c r="G202" s="151" t="s">
        <v>17</v>
      </c>
      <c r="H202" s="152"/>
      <c r="I202" s="153"/>
      <c r="K202" s="81"/>
      <c r="L202" s="81"/>
      <c r="M202" s="81"/>
      <c r="N202" s="82"/>
      <c r="O202" s="82"/>
      <c r="P202" s="82"/>
      <c r="Q202" s="82"/>
      <c r="R202" s="82"/>
    </row>
    <row r="203" spans="1:18" s="80" customFormat="1" ht="23.25" customHeight="1">
      <c r="A203" s="83"/>
      <c r="B203" s="84"/>
      <c r="C203" s="84"/>
      <c r="D203" s="84"/>
      <c r="E203" s="84"/>
      <c r="F203" s="85"/>
      <c r="G203" s="83"/>
      <c r="H203" s="84"/>
      <c r="I203" s="85"/>
      <c r="K203" s="81"/>
      <c r="L203" s="81"/>
      <c r="M203" s="81"/>
      <c r="N203" s="82"/>
      <c r="O203" s="82"/>
      <c r="P203" s="82"/>
      <c r="Q203" s="82"/>
      <c r="R203" s="82"/>
    </row>
    <row r="204" spans="1:18" s="80" customFormat="1" ht="30.75" customHeight="1">
      <c r="A204" s="148" t="s">
        <v>208</v>
      </c>
      <c r="B204" s="149"/>
      <c r="C204" s="149"/>
      <c r="D204" s="149"/>
      <c r="E204" s="149"/>
      <c r="F204" s="150"/>
      <c r="G204" s="148" t="s">
        <v>179</v>
      </c>
      <c r="H204" s="149"/>
      <c r="I204" s="150"/>
      <c r="K204" s="81" t="s">
        <v>221</v>
      </c>
      <c r="L204" s="81"/>
      <c r="M204" s="81"/>
      <c r="N204" s="82"/>
      <c r="O204" s="82"/>
      <c r="P204" s="82"/>
      <c r="Q204" s="82"/>
      <c r="R204" s="82"/>
    </row>
  </sheetData>
  <sheetProtection/>
  <mergeCells count="7">
    <mergeCell ref="A204:F204"/>
    <mergeCell ref="G204:I204"/>
    <mergeCell ref="A168:I168"/>
    <mergeCell ref="A198:C198"/>
    <mergeCell ref="A199:C200"/>
    <mergeCell ref="A202:F202"/>
    <mergeCell ref="G202:I202"/>
  </mergeCells>
  <printOptions/>
  <pageMargins left="0.5905511811023623" right="0" top="0.3937007874015748" bottom="0.3937007874015748" header="0.11811023622047245" footer="0.11811023622047245"/>
  <pageSetup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One</dc:creator>
  <cp:keywords/>
  <dc:description/>
  <cp:lastModifiedBy>COMP</cp:lastModifiedBy>
  <cp:lastPrinted>2010-04-04T18:44:28Z</cp:lastPrinted>
  <dcterms:created xsi:type="dcterms:W3CDTF">2005-03-24T07:18:24Z</dcterms:created>
  <dcterms:modified xsi:type="dcterms:W3CDTF">2010-04-05T07:53:23Z</dcterms:modified>
  <cp:category/>
  <cp:version/>
  <cp:contentType/>
  <cp:contentStatus/>
</cp:coreProperties>
</file>